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740" yWindow="570" windowWidth="18255" windowHeight="11820"/>
  </bookViews>
  <sheets>
    <sheet name="의회운영위원장 업무추진비" sheetId="1" r:id="rId1"/>
  </sheets>
  <definedNames>
    <definedName name="_xlnm._FilterDatabase" localSheetId="0" hidden="1">'의회운영위원장 업무추진비'!$A$8:$XEE$90</definedName>
    <definedName name="_xlnm.Print_Area" localSheetId="0">'의회운영위원장 업무추진비'!$A$1:$G$160</definedName>
    <definedName name="_xlnm.Print_Titles" localSheetId="0">'의회운영위원장 업무추진비'!$1:$5</definedName>
  </definedNames>
  <calcPr calcId="125725"/>
</workbook>
</file>

<file path=xl/calcChain.xml><?xml version="1.0" encoding="utf-8"?>
<calcChain xmlns="http://schemas.openxmlformats.org/spreadsheetml/2006/main">
  <c r="D4" i="1"/>
  <c r="D114"/>
  <c r="D137"/>
  <c r="D94"/>
  <c r="D75"/>
  <c r="D55"/>
  <c r="D36"/>
  <c r="D21"/>
  <c r="XEE3" l="1"/>
  <c r="D7"/>
</calcChain>
</file>

<file path=xl/comments1.xml><?xml version="1.0" encoding="utf-8"?>
<comments xmlns="http://schemas.openxmlformats.org/spreadsheetml/2006/main">
  <authors>
    <author>남구</author>
  </authors>
  <commentList>
    <comment ref="D4" authorId="0">
      <text>
        <r>
          <rPr>
            <sz val="10"/>
            <color indexed="81"/>
            <rFont val="굴림"/>
            <family val="3"/>
          </rPr>
          <t>집행잔액</t>
        </r>
      </text>
    </comment>
  </commentList>
</comments>
</file>

<file path=xl/sharedStrings.xml><?xml version="1.0" encoding="utf-8"?>
<sst xmlns="http://schemas.openxmlformats.org/spreadsheetml/2006/main" count="684" uniqueCount="335">
  <si>
    <t>(단위:원)</t>
    <phoneticPr fontId="3" type="noConversion"/>
  </si>
  <si>
    <t>사용일시</t>
    <phoneticPr fontId="3" type="noConversion"/>
  </si>
  <si>
    <t>사용처</t>
    <phoneticPr fontId="3" type="noConversion"/>
  </si>
  <si>
    <t>사용목적</t>
    <phoneticPr fontId="3" type="noConversion"/>
  </si>
  <si>
    <t>사용액</t>
    <phoneticPr fontId="3" type="noConversion"/>
  </si>
  <si>
    <t>사용방법</t>
    <phoneticPr fontId="3" type="noConversion"/>
  </si>
  <si>
    <t>사용의원</t>
    <phoneticPr fontId="3" type="noConversion"/>
  </si>
  <si>
    <t>사용대상</t>
    <phoneticPr fontId="3" type="noConversion"/>
  </si>
  <si>
    <t>합     계</t>
    <phoneticPr fontId="3" type="noConversion"/>
  </si>
  <si>
    <t>신한카드</t>
    <phoneticPr fontId="3" type="noConversion"/>
  </si>
  <si>
    <t xml:space="preserve">동료의원과의 간담회에 따른 식비 </t>
    <phoneticPr fontId="3" type="noConversion"/>
  </si>
  <si>
    <t>명품삼계탕</t>
    <phoneticPr fontId="3" type="noConversion"/>
  </si>
  <si>
    <t>의장</t>
    <phoneticPr fontId="3" type="noConversion"/>
  </si>
  <si>
    <t>신한카드</t>
    <phoneticPr fontId="3" type="noConversion"/>
  </si>
  <si>
    <t>의장</t>
    <phoneticPr fontId="3" type="noConversion"/>
  </si>
  <si>
    <t>의회사무국 직원 격려 식비 지출</t>
    <phoneticPr fontId="3" type="noConversion"/>
  </si>
  <si>
    <t>레드랍스터</t>
    <phoneticPr fontId="3" type="noConversion"/>
  </si>
  <si>
    <t>조은낙지</t>
    <phoneticPr fontId="2" type="noConversion"/>
  </si>
  <si>
    <t>명품삼계탕</t>
    <phoneticPr fontId="3" type="noConversion"/>
  </si>
  <si>
    <t>마루샤브</t>
    <phoneticPr fontId="2" type="noConversion"/>
  </si>
  <si>
    <t>파리베이커리</t>
    <phoneticPr fontId="2" type="noConversion"/>
  </si>
  <si>
    <t>의회사무국 직원과의 간담회 다과 비용</t>
    <phoneticPr fontId="2" type="noConversion"/>
  </si>
  <si>
    <t>형제추어탕</t>
    <phoneticPr fontId="2" type="noConversion"/>
  </si>
  <si>
    <t xml:space="preserve">동료의원과의 간담회에 따른 식비 </t>
    <phoneticPr fontId="3" type="noConversion"/>
  </si>
  <si>
    <t>금문종가집</t>
    <phoneticPr fontId="2" type="noConversion"/>
  </si>
  <si>
    <t>행사 참여에 따른 의회사무국 직원과의
조식비</t>
    <phoneticPr fontId="2" type="noConversion"/>
  </si>
  <si>
    <t>석바위축산이야기</t>
    <phoneticPr fontId="2" type="noConversion"/>
  </si>
  <si>
    <t>직원</t>
    <phoneticPr fontId="3" type="noConversion"/>
  </si>
  <si>
    <t>동료의원</t>
    <phoneticPr fontId="3" type="noConversion"/>
  </si>
  <si>
    <t>동료의원</t>
    <phoneticPr fontId="2" type="noConversion"/>
  </si>
  <si>
    <t>직원</t>
    <phoneticPr fontId="2" type="noConversion"/>
  </si>
  <si>
    <t>송원산오리</t>
    <phoneticPr fontId="2" type="noConversion"/>
  </si>
  <si>
    <t>강화포구</t>
    <phoneticPr fontId="2" type="noConversion"/>
  </si>
  <si>
    <t>1월 업무추진비</t>
    <phoneticPr fontId="2" type="noConversion"/>
  </si>
  <si>
    <t>2월 업무추진비</t>
    <phoneticPr fontId="2" type="noConversion"/>
  </si>
  <si>
    <t>황해수산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</si>
  <si>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</si>
  <si>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</si>
  <si>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</si>
  <si>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3" type="noConversion"/>
  </si>
  <si>
    <t>인하찹쌀순대</t>
    <phoneticPr fontId="2" type="noConversion"/>
  </si>
  <si>
    <t>의장</t>
    <phoneticPr fontId="3" type="noConversion"/>
  </si>
  <si>
    <t>명품삼계탕</t>
    <phoneticPr fontId="3" type="noConversion"/>
  </si>
  <si>
    <t>의정지원팀가의 간담회 식비</t>
    <phoneticPr fontId="2" type="noConversion"/>
  </si>
  <si>
    <t>직원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</si>
  <si>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</si>
  <si>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</si>
  <si>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</si>
  <si>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</si>
  <si>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3" type="noConversion"/>
  </si>
  <si>
    <t>소나무집</t>
    <phoneticPr fontId="2" type="noConversion"/>
  </si>
  <si>
    <t>신한카드</t>
    <phoneticPr fontId="3" type="noConversion"/>
  </si>
  <si>
    <t>동료의원</t>
    <phoneticPr fontId="3" type="noConversion"/>
  </si>
  <si>
    <t>강화포구</t>
    <phoneticPr fontId="2" type="noConversion"/>
  </si>
  <si>
    <t>새우물식당</t>
    <phoneticPr fontId="2" type="noConversion"/>
  </si>
  <si>
    <t>새우물식당</t>
    <phoneticPr fontId="2" type="noConversion"/>
  </si>
  <si>
    <t>동료의원 및 의회사무국 직원들과의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</si>
  <si>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</si>
  <si>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</si>
  <si>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
및 직원</t>
    <phoneticPr fontId="2" type="noConversion"/>
  </si>
  <si>
    <t>고려삼계탕</t>
    <phoneticPr fontId="2" type="noConversion"/>
  </si>
  <si>
    <t>동료 의원과의 간담회 식비</t>
    <phoneticPr fontId="2" type="noConversion"/>
  </si>
  <si>
    <t>동료의원</t>
    <phoneticPr fontId="2" type="noConversion"/>
  </si>
  <si>
    <t>강촌토종삼계탕</t>
    <phoneticPr fontId="2" type="noConversion"/>
  </si>
  <si>
    <t>파리바케트</t>
    <phoneticPr fontId="2" type="noConversion"/>
  </si>
  <si>
    <t>의정지원팀 직원들과의 간담회 간식비 지울</t>
    <phoneticPr fontId="2" type="noConversion"/>
  </si>
  <si>
    <t>직원</t>
    <phoneticPr fontId="2" type="noConversion"/>
  </si>
  <si>
    <t>강화포구</t>
    <phoneticPr fontId="2" type="noConversion"/>
  </si>
  <si>
    <t>3월 업무추진비</t>
    <phoneticPr fontId="2" type="noConversion"/>
  </si>
  <si>
    <t>신호식당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</si>
  <si>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</si>
  <si>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</si>
  <si>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</si>
  <si>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</si>
  <si>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</si>
  <si>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</si>
  <si>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</si>
  <si>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</si>
  <si>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</si>
  <si>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파리바케뜨</t>
    <phoneticPr fontId="2" type="noConversion"/>
  </si>
  <si>
    <t>의회사무국 직원들과의 다과회 비용 지출</t>
    <phoneticPr fontId="2" type="noConversion"/>
  </si>
  <si>
    <t>직원</t>
    <phoneticPr fontId="2" type="noConversion"/>
  </si>
  <si>
    <t>옷골홍어홍탁</t>
    <phoneticPr fontId="2" type="noConversion"/>
  </si>
  <si>
    <t>동료 의원과의 간담회 식비</t>
    <phoneticPr fontId="2" type="noConversion"/>
  </si>
  <si>
    <t>동료의원</t>
    <phoneticPr fontId="2" type="noConversion"/>
  </si>
  <si>
    <t>신호식당</t>
    <phoneticPr fontId="2" type="noConversion"/>
  </si>
  <si>
    <t>강화포구</t>
    <phoneticPr fontId="2" type="noConversion"/>
  </si>
  <si>
    <t>동료의원 및 의회사무국 직원들과의 간담회 식비</t>
    <phoneticPr fontId="2" type="noConversion"/>
  </si>
  <si>
    <t>동료의원 및
직원</t>
    <phoneticPr fontId="2" type="noConversion"/>
  </si>
  <si>
    <t>한우마을</t>
    <phoneticPr fontId="2" type="noConversion"/>
  </si>
  <si>
    <t>해성참치&amp;활어</t>
    <phoneticPr fontId="2" type="noConversion"/>
  </si>
  <si>
    <t>명동식당</t>
    <phoneticPr fontId="2" type="noConversion"/>
  </si>
  <si>
    <t>충청도회센터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</si>
  <si>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</si>
  <si>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</si>
  <si>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</si>
  <si>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</si>
  <si>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</si>
  <si>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동해바다</t>
    <phoneticPr fontId="2" type="noConversion"/>
  </si>
  <si>
    <t>해성식당</t>
    <phoneticPr fontId="2" type="noConversion"/>
  </si>
  <si>
    <t>해성참치&amp;활어</t>
    <phoneticPr fontId="2" type="noConversion"/>
  </si>
  <si>
    <t>지송아구탕</t>
    <phoneticPr fontId="2" type="noConversion"/>
  </si>
  <si>
    <t>볼테기와삼겹살
데이</t>
    <phoneticPr fontId="2" type="noConversion"/>
  </si>
  <si>
    <t>의회사무국 직원 격려 식비 지출</t>
    <phoneticPr fontId="3" type="noConversion"/>
  </si>
  <si>
    <t>고향한정식</t>
    <phoneticPr fontId="2" type="noConversion"/>
  </si>
  <si>
    <t>직원</t>
    <phoneticPr fontId="2" type="noConversion"/>
  </si>
  <si>
    <t>춘천순대국밥</t>
    <phoneticPr fontId="2" type="noConversion"/>
  </si>
  <si>
    <t>형제추어탕</t>
    <phoneticPr fontId="2" type="noConversion"/>
  </si>
  <si>
    <t>안동잔치국수</t>
    <phoneticPr fontId="2" type="noConversion"/>
  </si>
  <si>
    <t>4월 업무추진비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</si>
  <si>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</si>
  <si>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</si>
  <si>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</si>
  <si>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</si>
  <si>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</si>
  <si>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신호식당</t>
    <phoneticPr fontId="2" type="noConversion"/>
  </si>
  <si>
    <t>고향한정식</t>
    <phoneticPr fontId="2" type="noConversion"/>
  </si>
  <si>
    <t>의회사무국 직원 격려 식비 지출</t>
    <phoneticPr fontId="3" type="noConversion"/>
  </si>
  <si>
    <t>강화포구</t>
    <phoneticPr fontId="2" type="noConversion"/>
  </si>
  <si>
    <t>울타리</t>
    <phoneticPr fontId="2" type="noConversion"/>
  </si>
  <si>
    <t>인하찹쌀순대</t>
    <phoneticPr fontId="2" type="noConversion"/>
  </si>
  <si>
    <t>신신푸드</t>
    <phoneticPr fontId="2" type="noConversion"/>
  </si>
  <si>
    <t>동료의원 및
직원</t>
    <phoneticPr fontId="2" type="noConversion"/>
  </si>
  <si>
    <t>월아천</t>
    <phoneticPr fontId="2" type="noConversion"/>
  </si>
  <si>
    <t>서해촌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</si>
  <si>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</si>
  <si>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</si>
  <si>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</si>
  <si>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</si>
  <si>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금문종가집</t>
    <phoneticPr fontId="2" type="noConversion"/>
  </si>
  <si>
    <t>의장</t>
    <phoneticPr fontId="2" type="noConversion"/>
  </si>
  <si>
    <t>산골감자탕</t>
    <phoneticPr fontId="2" type="noConversion"/>
  </si>
  <si>
    <t>5월 업무추진비</t>
    <phoneticPr fontId="2" type="noConversion"/>
  </si>
  <si>
    <t>청룡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</si>
  <si>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</si>
  <si>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</si>
  <si>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</si>
  <si>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</si>
  <si>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</si>
  <si>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송원식당</t>
    <phoneticPr fontId="2" type="noConversion"/>
  </si>
  <si>
    <t>의장</t>
    <phoneticPr fontId="2" type="noConversion"/>
  </si>
  <si>
    <t>강화포구</t>
    <phoneticPr fontId="2" type="noConversion"/>
  </si>
  <si>
    <t>명동식당</t>
    <phoneticPr fontId="2" type="noConversion"/>
  </si>
  <si>
    <t>백령신화동냉면</t>
    <phoneticPr fontId="2" type="noConversion"/>
  </si>
  <si>
    <t>원조쌈밥</t>
    <phoneticPr fontId="2" type="noConversion"/>
  </si>
  <si>
    <t>동원참치</t>
    <phoneticPr fontId="2" type="noConversion"/>
  </si>
  <si>
    <t>고향한정식</t>
    <phoneticPr fontId="2" type="noConversion"/>
  </si>
  <si>
    <t>이강보쌈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</si>
  <si>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</si>
  <si>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</si>
  <si>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</si>
  <si>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</si>
  <si>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선어</t>
    <phoneticPr fontId="2" type="noConversion"/>
  </si>
  <si>
    <t>동료의원 및 남구 출입기자들과의
간담회 식비 지출</t>
    <phoneticPr fontId="2" type="noConversion"/>
  </si>
  <si>
    <t>동료의원 및
출입기자</t>
    <phoneticPr fontId="2" type="noConversion"/>
  </si>
  <si>
    <t>송원</t>
    <phoneticPr fontId="2" type="noConversion"/>
  </si>
  <si>
    <t>이강보쌈</t>
    <phoneticPr fontId="2" type="noConversion"/>
  </si>
  <si>
    <t>동료의원 및 의회사무국 직원들과의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</si>
  <si>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</si>
  <si>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</si>
  <si>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 및
직원</t>
    <phoneticPr fontId="2" type="noConversion"/>
  </si>
  <si>
    <t>이모맛집</t>
    <phoneticPr fontId="2" type="noConversion"/>
  </si>
  <si>
    <t>동료 의원과의 간담회 식비</t>
    <phoneticPr fontId="2" type="noConversion"/>
  </si>
  <si>
    <t>의장</t>
    <phoneticPr fontId="3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</si>
  <si>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</si>
  <si>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</si>
  <si>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</si>
  <si>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</si>
  <si>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</si>
  <si>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</si>
  <si>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강화포구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</si>
  <si>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</si>
  <si>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</si>
  <si>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</si>
  <si>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</si>
  <si>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이강보쌈</t>
    <phoneticPr fontId="2" type="noConversion"/>
  </si>
  <si>
    <t>의장</t>
    <phoneticPr fontId="2" type="noConversion"/>
  </si>
  <si>
    <t>6월 업무추진비</t>
    <phoneticPr fontId="2" type="noConversion"/>
  </si>
  <si>
    <t>신호식당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</si>
  <si>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</si>
  <si>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</si>
  <si>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</si>
  <si>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</si>
  <si>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명품삼계탕</t>
    <phoneticPr fontId="3" type="noConversion"/>
  </si>
  <si>
    <t>동료의원 및 의회사무국 직원들과의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</si>
  <si>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</si>
  <si>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</si>
  <si>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 및
직원</t>
    <phoneticPr fontId="2" type="noConversion"/>
  </si>
  <si>
    <t>지송아구탕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</si>
  <si>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</si>
  <si>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</si>
  <si>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</si>
  <si>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</si>
  <si>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명품삼계탕</t>
    <phoneticPr fontId="3" type="noConversion"/>
  </si>
  <si>
    <t>동료의원 및 의회사무국 직원들과의 간담회 식비</t>
    <phoneticPr fontId="2" type="noConversion"/>
  </si>
  <si>
    <t>동료의원 및
직원</t>
    <phoneticPr fontId="2" type="noConversion"/>
  </si>
  <si>
    <t>파리바게뜨</t>
    <phoneticPr fontId="2" type="noConversion"/>
  </si>
  <si>
    <t>남구 보건소 및 숭의보건지소 방문에 따른 격려물품(제과) 구입</t>
    <phoneticPr fontId="2" type="noConversion"/>
  </si>
  <si>
    <t>신한카드</t>
    <phoneticPr fontId="3" type="noConversion"/>
  </si>
  <si>
    <t>의장</t>
    <phoneticPr fontId="2" type="noConversion"/>
  </si>
  <si>
    <t>남구직원</t>
    <phoneticPr fontId="2" type="noConversion"/>
  </si>
  <si>
    <t>2015년도 의장 업무추진비 내역</t>
    <phoneticPr fontId="3" type="noConversion"/>
  </si>
  <si>
    <t>춘천순대국밥</t>
    <phoneticPr fontId="2" type="noConversion"/>
  </si>
  <si>
    <t>수행직원 노고격려 식비 지출</t>
    <phoneticPr fontId="2" type="noConversion"/>
  </si>
  <si>
    <t>신한카드</t>
    <phoneticPr fontId="3" type="noConversion"/>
  </si>
  <si>
    <t>의장</t>
    <phoneticPr fontId="3" type="noConversion"/>
  </si>
  <si>
    <t>직원</t>
    <phoneticPr fontId="2" type="noConversion"/>
  </si>
  <si>
    <t>선어</t>
    <phoneticPr fontId="2" type="noConversion"/>
  </si>
  <si>
    <t>결산감사 의원 및 관련 직원들과의 간담회 식비 지출</t>
    <phoneticPr fontId="2" type="noConversion"/>
  </si>
  <si>
    <t>신한카드</t>
    <phoneticPr fontId="3" type="noConversion"/>
  </si>
  <si>
    <t>의장</t>
    <phoneticPr fontId="2" type="noConversion"/>
  </si>
  <si>
    <t>결산감사 의원
및 관련 직원</t>
    <phoneticPr fontId="2" type="noConversion"/>
  </si>
  <si>
    <t>춘천순대국밥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</si>
  <si>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</si>
  <si>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</si>
  <si>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</si>
  <si>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</si>
  <si>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</si>
  <si>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</si>
  <si>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</si>
  <si>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</si>
  <si>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</si>
  <si>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금문종가집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</si>
  <si>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</si>
  <si>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</si>
  <si>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</si>
  <si>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</si>
  <si>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명품삼계탕</t>
    <phoneticPr fontId="3" type="noConversion"/>
  </si>
  <si>
    <t>의회사무국 직원들과의 간담회 식비 지출</t>
    <phoneticPr fontId="2" type="noConversion"/>
  </si>
  <si>
    <t>직원</t>
    <phoneticPr fontId="2" type="noConversion"/>
  </si>
  <si>
    <t>해성참치&amp;활어</t>
    <phoneticPr fontId="2" type="noConversion"/>
  </si>
  <si>
    <t>의장</t>
    <phoneticPr fontId="3" type="noConversion"/>
  </si>
  <si>
    <t>황금게장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</si>
  <si>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</si>
  <si>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</si>
  <si>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</si>
  <si>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</si>
  <si>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고려삼계탕</t>
    <phoneticPr fontId="2" type="noConversion"/>
  </si>
  <si>
    <t>새우물식당</t>
    <phoneticPr fontId="2" type="noConversion"/>
  </si>
  <si>
    <t>동료의원 및 의회사무국 직원들과의 간담회 식비</t>
    <phoneticPr fontId="2" type="noConversion"/>
  </si>
  <si>
    <t>의장</t>
    <phoneticPr fontId="2" type="noConversion"/>
  </si>
  <si>
    <t>동료의원 및
직원</t>
    <phoneticPr fontId="2" type="noConversion"/>
  </si>
  <si>
    <t>태화원</t>
    <phoneticPr fontId="2" type="noConversion"/>
  </si>
  <si>
    <t>수행직원 노고격려 식비 지출</t>
    <phoneticPr fontId="2" type="noConversion"/>
  </si>
  <si>
    <t>직원</t>
    <phoneticPr fontId="2" type="noConversion"/>
  </si>
  <si>
    <t>7월 업무추진비</t>
    <phoneticPr fontId="2" type="noConversion"/>
  </si>
  <si>
    <t>춘천순대국밥</t>
    <phoneticPr fontId="2" type="noConversion"/>
  </si>
  <si>
    <t>명동식당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</si>
  <si>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</si>
  <si>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</si>
  <si>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</si>
  <si>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석바위축산이야기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</si>
  <si>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</si>
  <si>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</si>
  <si>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</si>
  <si>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</si>
  <si>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청정명코다리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</si>
  <si>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</si>
  <si>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</si>
  <si>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</si>
  <si>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</si>
  <si>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고향한정식</t>
    <phoneticPr fontId="2" type="noConversion"/>
  </si>
  <si>
    <t>김가네볼테기아구찜</t>
    <phoneticPr fontId="2" type="noConversion"/>
  </si>
  <si>
    <t>수행직원 노고격려 식비 지출</t>
    <phoneticPr fontId="2" type="noConversion"/>
  </si>
  <si>
    <t>낙조스폐셜코스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</si>
  <si>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</si>
  <si>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</si>
  <si>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</si>
  <si>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</si>
  <si>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정자돼지왕갈비</t>
    <phoneticPr fontId="2" type="noConversion"/>
  </si>
  <si>
    <t>김가네볼테기아구찜</t>
    <phoneticPr fontId="2" type="noConversion"/>
  </si>
  <si>
    <t>의회사무국 직원 격려 식비 지출</t>
    <phoneticPr fontId="3" type="noConversion"/>
  </si>
  <si>
    <t>의장</t>
    <phoneticPr fontId="3" type="noConversion"/>
  </si>
  <si>
    <t>직원</t>
    <phoneticPr fontId="2" type="noConversion"/>
  </si>
  <si>
    <t>화개장터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</si>
  <si>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</si>
  <si>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</si>
  <si>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</si>
  <si>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</si>
  <si>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금문종가집</t>
    <phoneticPr fontId="2" type="noConversion"/>
  </si>
  <si>
    <t>의장</t>
    <phoneticPr fontId="2" type="noConversion"/>
  </si>
  <si>
    <t>김가네볼테기아구찜</t>
    <phoneticPr fontId="2" type="noConversion"/>
  </si>
  <si>
    <t>의장</t>
    <phoneticPr fontId="2" type="noConversion"/>
  </si>
  <si>
    <t>명동식당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</si>
  <si>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</si>
  <si>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</si>
  <si>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</si>
  <si>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</si>
  <si>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정원집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</si>
  <si>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</si>
  <si>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</si>
  <si>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</si>
  <si>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김가네볼테기아구찜</t>
    <phoneticPr fontId="2" type="noConversion"/>
  </si>
  <si>
    <t>동료 의원과의 간담회 식비</t>
    <phoneticPr fontId="2" type="noConversion"/>
  </si>
  <si>
    <t>의장</t>
    <phoneticPr fontId="2" type="noConversion"/>
  </si>
  <si>
    <t>향나무농장</t>
    <phoneticPr fontId="2" type="noConversion"/>
  </si>
  <si>
    <t>빵굼터</t>
    <phoneticPr fontId="2" type="noConversion"/>
  </si>
  <si>
    <t>의회사무국 직원들과의 다과회 비용 지출</t>
    <phoneticPr fontId="2" type="noConversion"/>
  </si>
  <si>
    <t>의장</t>
    <phoneticPr fontId="3" type="noConversion"/>
  </si>
  <si>
    <t>송원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</si>
  <si>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</si>
  <si>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</si>
  <si>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</si>
  <si>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</si>
  <si>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명동식당</t>
    <phoneticPr fontId="2" type="noConversion"/>
  </si>
  <si>
    <t>예    산(25,200천원)</t>
    <phoneticPr fontId="3" type="noConversion"/>
  </si>
  <si>
    <t>할매순대국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</si>
  <si>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</si>
  <si>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</si>
  <si>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</si>
  <si>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</si>
  <si>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명동식당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</si>
  <si>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</si>
  <si>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</si>
  <si>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</si>
  <si>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</si>
  <si>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8월 업무추진비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</si>
  <si>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</si>
  <si>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</si>
  <si>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2" type="noConversion"/>
  </si>
  <si>
    <t>동료의원</t>
    <phoneticPr fontId="2" type="noConversion"/>
  </si>
  <si>
    <t>김가네볼테기아구찜</t>
    <phoneticPr fontId="2" type="noConversion"/>
  </si>
  <si>
    <t>신신푸드</t>
    <phoneticPr fontId="2" type="noConversion"/>
  </si>
  <si>
    <t>동료 의원과의 간담회 식비</t>
    <phoneticPr fontId="2" type="noConversion"/>
  </si>
  <si>
    <t>신한카드</t>
    <phoneticPr fontId="3" type="noConversion"/>
  </si>
  <si>
    <t>의장</t>
    <phoneticPr fontId="3" type="noConversion"/>
  </si>
  <si>
    <t>동료의원</t>
    <phoneticPr fontId="2" type="noConversion"/>
  </si>
  <si>
    <t>명품삼계탕</t>
    <phoneticPr fontId="3" type="noConversion"/>
  </si>
  <si>
    <t>의회사무국 직원과의 간담회 식비 지출</t>
    <phoneticPr fontId="2" type="noConversion"/>
  </si>
  <si>
    <t>직원</t>
    <phoneticPr fontId="2" type="noConversion"/>
  </si>
  <si>
    <t>정정아식당</t>
    <phoneticPr fontId="2" type="noConversion"/>
  </si>
  <si>
    <t>대로식당</t>
    <phoneticPr fontId="2" type="noConversion"/>
  </si>
  <si>
    <t>청정명코다리</t>
    <phoneticPr fontId="2" type="noConversion"/>
  </si>
  <si>
    <t>신한카드</t>
    <phoneticPr fontId="2" type="noConversion"/>
  </si>
  <si>
    <t>낙지이야기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</si>
</sst>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m&quot;월&quot;\ d&quot;일&quot;;@"/>
  </numFmts>
  <fonts count="17">
    <font>
      <sz val="10"/>
      <color indexed="8"/>
      <name val="굴림"/>
      <family val="3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10"/>
      <name val="굵은굴림체"/>
      <family val="1"/>
      <charset val="129"/>
    </font>
    <font>
      <sz val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0"/>
      <color indexed="10"/>
      <name val="굴림"/>
      <family val="3"/>
      <charset val="129"/>
    </font>
    <font>
      <sz val="10"/>
      <name val="굴림"/>
      <family val="3"/>
    </font>
    <font>
      <sz val="10"/>
      <color indexed="81"/>
      <name val="굴림"/>
      <family val="3"/>
    </font>
    <font>
      <sz val="10"/>
      <color indexed="8"/>
      <name val="굴림"/>
      <family val="3"/>
    </font>
    <font>
      <sz val="10"/>
      <name val="굴림체"/>
      <family val="3"/>
      <charset val="129"/>
    </font>
    <font>
      <sz val="20"/>
      <name val="HY동녘B"/>
      <family val="1"/>
      <charset val="129"/>
    </font>
    <font>
      <sz val="26"/>
      <name val="HY견고딕"/>
      <family val="1"/>
      <charset val="129"/>
    </font>
    <font>
      <sz val="12"/>
      <name val="HY동녘B"/>
      <family val="1"/>
      <charset val="129"/>
    </font>
    <font>
      <sz val="11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77">
    <xf numFmtId="0" fontId="0" fillId="0" borderId="0" xfId="0"/>
    <xf numFmtId="0" fontId="1" fillId="0" borderId="0" xfId="1">
      <alignment vertical="center"/>
    </xf>
    <xf numFmtId="0" fontId="1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1" fillId="0" borderId="0" xfId="1" applyFont="1">
      <alignment vertical="center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6" fillId="0" borderId="1" xfId="1" quotePrefix="1" applyFont="1" applyBorder="1" applyAlignment="1" applyProtection="1">
      <alignment horizontal="center" vertical="center"/>
      <protection locked="0"/>
    </xf>
    <xf numFmtId="38" fontId="7" fillId="0" borderId="1" xfId="1" applyNumberFormat="1" applyFont="1" applyFill="1" applyBorder="1" applyAlignment="1" applyProtection="1">
      <alignment horizontal="right" vertical="center"/>
      <protection locked="0"/>
    </xf>
    <xf numFmtId="176" fontId="8" fillId="0" borderId="1" xfId="1" applyNumberFormat="1" applyFont="1" applyFill="1" applyBorder="1" applyAlignment="1" applyProtection="1">
      <alignment horizontal="center" vertical="center"/>
      <protection locked="0"/>
    </xf>
    <xf numFmtId="0" fontId="6" fillId="4" borderId="1" xfId="1" applyFont="1" applyFill="1" applyBorder="1" applyAlignment="1" applyProtection="1">
      <alignment horizontal="center" vertical="center"/>
      <protection locked="0"/>
    </xf>
    <xf numFmtId="38" fontId="6" fillId="4" borderId="1" xfId="1" applyNumberFormat="1" applyFont="1" applyFill="1" applyBorder="1" applyAlignment="1" applyProtection="1">
      <alignment horizontal="right" vertical="center"/>
      <protection locked="0"/>
    </xf>
    <xf numFmtId="176" fontId="6" fillId="4" borderId="1" xfId="1" applyNumberFormat="1" applyFont="1" applyFill="1" applyBorder="1" applyAlignment="1" applyProtection="1">
      <alignment horizontal="right" vertical="center"/>
      <protection locked="0"/>
    </xf>
    <xf numFmtId="14" fontId="6" fillId="0" borderId="1" xfId="0" applyNumberFormat="1" applyFont="1" applyBorder="1" applyAlignment="1">
      <alignment horizontal="center" vertical="center"/>
    </xf>
    <xf numFmtId="177" fontId="6" fillId="0" borderId="1" xfId="1" applyNumberFormat="1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left" vertical="center" wrapText="1"/>
    </xf>
    <xf numFmtId="38" fontId="6" fillId="0" borderId="1" xfId="1" applyNumberFormat="1" applyFont="1" applyBorder="1" applyAlignment="1" applyProtection="1">
      <alignment horizontal="center" vertical="center"/>
      <protection locked="0"/>
    </xf>
    <xf numFmtId="38" fontId="6" fillId="0" borderId="1" xfId="1" applyNumberFormat="1" applyFont="1" applyBorder="1" applyAlignment="1" applyProtection="1">
      <alignment horizontal="center" vertical="center" shrinkToFit="1"/>
      <protection locked="0"/>
    </xf>
    <xf numFmtId="176" fontId="6" fillId="0" borderId="1" xfId="1" applyNumberFormat="1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left" vertical="center" wrapText="1"/>
    </xf>
    <xf numFmtId="176" fontId="6" fillId="0" borderId="1" xfId="1" applyNumberFormat="1" applyFont="1" applyBorder="1" applyAlignment="1" applyProtection="1">
      <alignment horizontal="center" vertical="center"/>
      <protection locked="0"/>
    </xf>
    <xf numFmtId="177" fontId="6" fillId="0" borderId="1" xfId="1" applyNumberFormat="1" applyFont="1" applyBorder="1" applyAlignment="1" applyProtection="1">
      <alignment horizontal="left" vertical="center" wrapText="1"/>
      <protection locked="0"/>
    </xf>
    <xf numFmtId="176" fontId="4" fillId="0" borderId="1" xfId="1" applyNumberFormat="1" applyFont="1" applyBorder="1" applyAlignment="1" applyProtection="1">
      <alignment horizontal="center" vertical="center"/>
      <protection locked="0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0" borderId="1" xfId="1" applyNumberFormat="1" applyFont="1" applyBorder="1" applyAlignment="1" applyProtection="1">
      <alignment vertical="center" wrapText="1"/>
      <protection locked="0"/>
    </xf>
    <xf numFmtId="0" fontId="1" fillId="0" borderId="0" xfId="1" applyAlignment="1">
      <alignment horizontal="center" vertical="center"/>
    </xf>
    <xf numFmtId="38" fontId="1" fillId="0" borderId="0" xfId="1" applyNumberFormat="1">
      <alignment vertical="center"/>
    </xf>
    <xf numFmtId="176" fontId="12" fillId="0" borderId="1" xfId="1" applyNumberFormat="1" applyFont="1" applyBorder="1" applyAlignment="1" applyProtection="1">
      <alignment horizontal="center" vertical="center" wrapText="1"/>
      <protection locked="0"/>
    </xf>
    <xf numFmtId="176" fontId="12" fillId="0" borderId="1" xfId="1" applyNumberFormat="1" applyFont="1" applyBorder="1" applyAlignment="1" applyProtection="1">
      <alignment horizontal="center" vertical="center"/>
      <protection locked="0"/>
    </xf>
    <xf numFmtId="176" fontId="4" fillId="0" borderId="1" xfId="1" applyNumberFormat="1" applyFont="1" applyBorder="1" applyAlignment="1" applyProtection="1">
      <alignment horizontal="center" vertical="center" wrapText="1"/>
      <protection locked="0"/>
    </xf>
    <xf numFmtId="41" fontId="6" fillId="0" borderId="1" xfId="2" applyFont="1" applyBorder="1" applyAlignment="1">
      <alignment horizontal="right" vertical="center"/>
    </xf>
    <xf numFmtId="41" fontId="6" fillId="0" borderId="1" xfId="2" applyFont="1" applyBorder="1" applyAlignment="1" applyProtection="1">
      <alignment horizontal="right" vertical="center"/>
      <protection locked="0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NumberFormat="1" applyFont="1" applyBorder="1">
      <alignment vertical="center"/>
    </xf>
    <xf numFmtId="41" fontId="6" fillId="0" borderId="1" xfId="2" applyFont="1" applyBorder="1">
      <alignment vertical="center"/>
    </xf>
    <xf numFmtId="14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>
      <alignment vertical="center"/>
    </xf>
    <xf numFmtId="0" fontId="6" fillId="0" borderId="7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8" xfId="1" applyBorder="1">
      <alignment vertical="center"/>
    </xf>
    <xf numFmtId="0" fontId="1" fillId="0" borderId="3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4" fontId="6" fillId="0" borderId="6" xfId="1" applyNumberFormat="1" applyFont="1" applyBorder="1" applyAlignment="1">
      <alignment horizontal="center" vertical="center"/>
    </xf>
    <xf numFmtId="41" fontId="1" fillId="0" borderId="0" xfId="2" applyFont="1" applyBorder="1" applyAlignment="1">
      <alignment horizontal="center" vertical="center"/>
    </xf>
    <xf numFmtId="41" fontId="5" fillId="2" borderId="1" xfId="2" applyFont="1" applyFill="1" applyBorder="1" applyAlignment="1" applyProtection="1">
      <alignment horizontal="center" vertical="center"/>
      <protection locked="0"/>
    </xf>
    <xf numFmtId="41" fontId="7" fillId="3" borderId="1" xfId="2" applyFont="1" applyFill="1" applyBorder="1" applyAlignment="1" applyProtection="1">
      <alignment horizontal="right" vertical="center"/>
      <protection locked="0"/>
    </xf>
    <xf numFmtId="41" fontId="6" fillId="4" borderId="1" xfId="2" applyFont="1" applyFill="1" applyBorder="1" applyAlignment="1" applyProtection="1">
      <alignment horizontal="right" vertical="center"/>
      <protection locked="0"/>
    </xf>
    <xf numFmtId="41" fontId="0" fillId="0" borderId="2" xfId="2" applyFont="1" applyFill="1" applyBorder="1" applyAlignment="1">
      <alignment horizontal="right" vertical="center"/>
    </xf>
    <xf numFmtId="41" fontId="1" fillId="0" borderId="1" xfId="2" applyFont="1" applyBorder="1">
      <alignment vertical="center"/>
    </xf>
    <xf numFmtId="41" fontId="1" fillId="0" borderId="8" xfId="2" applyFont="1" applyBorder="1">
      <alignment vertical="center"/>
    </xf>
    <xf numFmtId="41" fontId="1" fillId="0" borderId="0" xfId="2" applyFont="1">
      <alignment vertical="center"/>
    </xf>
    <xf numFmtId="0" fontId="6" fillId="0" borderId="1" xfId="1" applyNumberFormat="1" applyFont="1" applyBorder="1" applyAlignment="1">
      <alignment vertical="center" wrapText="1"/>
    </xf>
    <xf numFmtId="0" fontId="6" fillId="0" borderId="7" xfId="1" applyFont="1" applyBorder="1" applyAlignment="1">
      <alignment horizontal="center" vertical="center" wrapText="1"/>
    </xf>
    <xf numFmtId="0" fontId="13" fillId="6" borderId="3" xfId="1" applyFont="1" applyFill="1" applyBorder="1" applyAlignment="1" applyProtection="1">
      <alignment horizontal="center" vertical="center"/>
      <protection locked="0"/>
    </xf>
    <xf numFmtId="0" fontId="13" fillId="6" borderId="4" xfId="1" applyFont="1" applyFill="1" applyBorder="1" applyAlignment="1" applyProtection="1">
      <alignment horizontal="center" vertical="center"/>
      <protection locked="0"/>
    </xf>
    <xf numFmtId="41" fontId="15" fillId="6" borderId="0" xfId="1" applyNumberFormat="1" applyFont="1" applyFill="1" applyBorder="1" applyAlignment="1" applyProtection="1">
      <alignment horizontal="center" vertical="center"/>
      <protection locked="0"/>
    </xf>
    <xf numFmtId="0" fontId="13" fillId="6" borderId="5" xfId="1" applyFont="1" applyFill="1" applyBorder="1" applyAlignment="1" applyProtection="1">
      <alignment horizontal="center" vertical="center"/>
      <protection locked="0"/>
    </xf>
    <xf numFmtId="41" fontId="15" fillId="6" borderId="4" xfId="1" applyNumberFormat="1" applyFont="1" applyFill="1" applyBorder="1" applyAlignment="1" applyProtection="1">
      <alignment horizontal="center" vertical="center"/>
      <protection locked="0"/>
    </xf>
    <xf numFmtId="0" fontId="13" fillId="5" borderId="3" xfId="1" applyFont="1" applyFill="1" applyBorder="1" applyAlignment="1" applyProtection="1">
      <alignment horizontal="center" vertical="center"/>
      <protection locked="0"/>
    </xf>
    <xf numFmtId="0" fontId="13" fillId="5" borderId="4" xfId="1" applyFont="1" applyFill="1" applyBorder="1" applyAlignment="1" applyProtection="1">
      <alignment horizontal="center" vertical="center"/>
      <protection locked="0"/>
    </xf>
    <xf numFmtId="0" fontId="13" fillId="5" borderId="5" xfId="1" applyFont="1" applyFill="1" applyBorder="1" applyAlignment="1" applyProtection="1">
      <alignment horizontal="center" vertical="center"/>
      <protection locked="0"/>
    </xf>
    <xf numFmtId="0" fontId="14" fillId="0" borderId="0" xfId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1" fillId="0" borderId="1" xfId="1" applyFont="1" applyBorder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14" fontId="16" fillId="0" borderId="6" xfId="1" applyNumberFormat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_시책추진업무추진비(년도별)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2060"/>
  </sheetPr>
  <dimension ref="A1:XEE183"/>
  <sheetViews>
    <sheetView showGridLines="0" tabSelected="1" view="pageBreakPreview" zoomScaleSheetLayoutView="100" workbookViewId="0">
      <pane ySplit="5" topLeftCell="A135" activePane="bottomLeft" state="frozen"/>
      <selection pane="bottomLeft" activeCell="C140" sqref="C140"/>
    </sheetView>
  </sheetViews>
  <sheetFormatPr defaultColWidth="11.42578125" defaultRowHeight="13.5"/>
  <cols>
    <col min="1" max="1" width="12.5703125" style="27" customWidth="1"/>
    <col min="2" max="2" width="14.42578125" style="27" customWidth="1"/>
    <col min="3" max="3" width="35.28515625" style="1" customWidth="1"/>
    <col min="4" max="4" width="18" style="59" bestFit="1" customWidth="1"/>
    <col min="5" max="5" width="9.7109375" style="1" customWidth="1"/>
    <col min="6" max="6" width="13.140625" style="1" customWidth="1"/>
    <col min="7" max="7" width="13.42578125" style="1" customWidth="1"/>
    <col min="8" max="16384" width="11.42578125" style="1"/>
  </cols>
  <sheetData>
    <row r="1" spans="1:7 16359:16359" ht="39.75" customHeight="1">
      <c r="A1" s="70" t="s">
        <v>201</v>
      </c>
      <c r="B1" s="70"/>
      <c r="C1" s="70"/>
      <c r="D1" s="70"/>
      <c r="E1" s="70"/>
      <c r="F1" s="70"/>
      <c r="G1" s="70"/>
    </row>
    <row r="2" spans="1:7 16359:16359" s="4" customFormat="1" ht="27.75" customHeight="1">
      <c r="A2" s="2"/>
      <c r="B2" s="2"/>
      <c r="C2" s="2"/>
      <c r="D2" s="52"/>
      <c r="E2" s="2"/>
      <c r="F2" s="2"/>
      <c r="G2" s="3" t="s">
        <v>0</v>
      </c>
    </row>
    <row r="3" spans="1:7 16359:16359" ht="30.2" customHeight="1">
      <c r="A3" s="5" t="s">
        <v>1</v>
      </c>
      <c r="B3" s="5" t="s">
        <v>2</v>
      </c>
      <c r="C3" s="6" t="s">
        <v>3</v>
      </c>
      <c r="D3" s="53" t="s">
        <v>4</v>
      </c>
      <c r="E3" s="6" t="s">
        <v>5</v>
      </c>
      <c r="F3" s="6" t="s">
        <v>6</v>
      </c>
      <c r="G3" s="6" t="s">
        <v>7</v>
      </c>
      <c r="XEE3" s="28">
        <f>SUM(H3:XED3)</f>
        <v>0</v>
      </c>
    </row>
    <row r="4" spans="1:7 16359:16359" ht="30.2" customHeight="1">
      <c r="A4" s="7"/>
      <c r="B4" s="7"/>
      <c r="C4" s="8" t="s">
        <v>305</v>
      </c>
      <c r="D4" s="54">
        <f>25200000-D5</f>
        <v>10010450</v>
      </c>
      <c r="E4" s="9"/>
      <c r="F4" s="9"/>
      <c r="G4" s="10"/>
    </row>
    <row r="5" spans="1:7 16359:16359" ht="30.2" customHeight="1">
      <c r="A5" s="11"/>
      <c r="B5" s="11"/>
      <c r="C5" s="11" t="s">
        <v>8</v>
      </c>
      <c r="D5" s="55">
        <v>15189550</v>
      </c>
      <c r="E5" s="12"/>
      <c r="F5" s="12"/>
      <c r="G5" s="13"/>
    </row>
    <row r="6" spans="1:7 16359:16359" ht="30.2" customHeight="1">
      <c r="A6" s="67" t="s">
        <v>33</v>
      </c>
      <c r="B6" s="68"/>
      <c r="C6" s="68"/>
      <c r="D6" s="68"/>
      <c r="E6" s="68"/>
      <c r="F6" s="68"/>
      <c r="G6" s="69"/>
    </row>
    <row r="7" spans="1:7 16359:16359" ht="30.2" customHeight="1">
      <c r="A7" s="62"/>
      <c r="B7" s="63"/>
      <c r="C7" s="63"/>
      <c r="D7" s="64">
        <f>SUM(D8:D19)</f>
        <v>1636750</v>
      </c>
      <c r="E7" s="63"/>
      <c r="F7" s="63"/>
      <c r="G7" s="65"/>
    </row>
    <row r="8" spans="1:7 16359:16359" ht="30.2" customHeight="1">
      <c r="A8" s="14">
        <v>42012</v>
      </c>
      <c r="B8" s="15" t="s">
        <v>11</v>
      </c>
      <c r="C8" s="16" t="s">
        <v>15</v>
      </c>
      <c r="D8" s="56">
        <v>169000</v>
      </c>
      <c r="E8" s="17" t="s">
        <v>9</v>
      </c>
      <c r="F8" s="18" t="s">
        <v>12</v>
      </c>
      <c r="G8" s="19" t="s">
        <v>27</v>
      </c>
    </row>
    <row r="9" spans="1:7 16359:16359" ht="30.2" customHeight="1">
      <c r="A9" s="14">
        <v>42014</v>
      </c>
      <c r="B9" s="15" t="s">
        <v>11</v>
      </c>
      <c r="C9" s="16" t="s">
        <v>15</v>
      </c>
      <c r="D9" s="56">
        <v>169000</v>
      </c>
      <c r="E9" s="17" t="s">
        <v>9</v>
      </c>
      <c r="F9" s="18" t="s">
        <v>12</v>
      </c>
      <c r="G9" s="21" t="s">
        <v>27</v>
      </c>
    </row>
    <row r="10" spans="1:7 16359:16359" ht="30.2" customHeight="1">
      <c r="A10" s="14">
        <v>42019</v>
      </c>
      <c r="B10" s="22" t="s">
        <v>16</v>
      </c>
      <c r="C10" s="20" t="s">
        <v>10</v>
      </c>
      <c r="D10" s="32">
        <v>425000</v>
      </c>
      <c r="E10" s="17" t="s">
        <v>9</v>
      </c>
      <c r="F10" s="18" t="s">
        <v>12</v>
      </c>
      <c r="G10" s="21" t="s">
        <v>28</v>
      </c>
    </row>
    <row r="11" spans="1:7 16359:16359" ht="30.2" customHeight="1">
      <c r="A11" s="14">
        <v>42024</v>
      </c>
      <c r="B11" s="15" t="s">
        <v>17</v>
      </c>
      <c r="C11" s="20" t="s">
        <v>10</v>
      </c>
      <c r="D11" s="32">
        <v>58000</v>
      </c>
      <c r="E11" s="17" t="s">
        <v>9</v>
      </c>
      <c r="F11" s="18" t="s">
        <v>12</v>
      </c>
      <c r="G11" s="21" t="s">
        <v>28</v>
      </c>
    </row>
    <row r="12" spans="1:7 16359:16359" ht="30.2" customHeight="1">
      <c r="A12" s="14">
        <v>42025</v>
      </c>
      <c r="B12" s="15" t="s">
        <v>18</v>
      </c>
      <c r="C12" s="20" t="s">
        <v>10</v>
      </c>
      <c r="D12" s="32">
        <v>91000</v>
      </c>
      <c r="E12" s="17" t="s">
        <v>9</v>
      </c>
      <c r="F12" s="18" t="s">
        <v>12</v>
      </c>
      <c r="G12" s="21" t="s">
        <v>28</v>
      </c>
    </row>
    <row r="13" spans="1:7 16359:16359" ht="30.2" customHeight="1">
      <c r="A13" s="14">
        <v>42025</v>
      </c>
      <c r="B13" s="15" t="s">
        <v>19</v>
      </c>
      <c r="C13" s="20" t="s">
        <v>10</v>
      </c>
      <c r="D13" s="32">
        <v>226750</v>
      </c>
      <c r="E13" s="17" t="s">
        <v>9</v>
      </c>
      <c r="F13" s="18" t="s">
        <v>12</v>
      </c>
      <c r="G13" s="21" t="s">
        <v>28</v>
      </c>
    </row>
    <row r="14" spans="1:7 16359:16359" ht="30.2" customHeight="1">
      <c r="A14" s="14">
        <v>42026</v>
      </c>
      <c r="B14" s="15" t="s">
        <v>22</v>
      </c>
      <c r="C14" s="24" t="s">
        <v>23</v>
      </c>
      <c r="D14" s="32">
        <v>88000</v>
      </c>
      <c r="E14" s="17" t="s">
        <v>9</v>
      </c>
      <c r="F14" s="18" t="s">
        <v>12</v>
      </c>
      <c r="G14" s="21" t="s">
        <v>28</v>
      </c>
    </row>
    <row r="15" spans="1:7 16359:16359" ht="30.2" customHeight="1">
      <c r="A15" s="14">
        <v>42026</v>
      </c>
      <c r="B15" s="15" t="s">
        <v>20</v>
      </c>
      <c r="C15" s="24" t="s">
        <v>21</v>
      </c>
      <c r="D15" s="32">
        <v>30000</v>
      </c>
      <c r="E15" s="17" t="s">
        <v>9</v>
      </c>
      <c r="F15" s="18" t="s">
        <v>12</v>
      </c>
      <c r="G15" s="21" t="s">
        <v>27</v>
      </c>
    </row>
    <row r="16" spans="1:7 16359:16359" ht="30.2" customHeight="1">
      <c r="A16" s="14">
        <v>42029</v>
      </c>
      <c r="B16" s="15" t="s">
        <v>26</v>
      </c>
      <c r="C16" s="25" t="s">
        <v>23</v>
      </c>
      <c r="D16" s="32">
        <v>87000</v>
      </c>
      <c r="E16" s="17" t="s">
        <v>9</v>
      </c>
      <c r="F16" s="18" t="s">
        <v>12</v>
      </c>
      <c r="G16" s="29" t="s">
        <v>29</v>
      </c>
    </row>
    <row r="17" spans="1:7" ht="30.2" customHeight="1">
      <c r="A17" s="14">
        <v>42029</v>
      </c>
      <c r="B17" s="15" t="s">
        <v>24</v>
      </c>
      <c r="C17" s="25" t="s">
        <v>25</v>
      </c>
      <c r="D17" s="32">
        <v>21000</v>
      </c>
      <c r="E17" s="17" t="s">
        <v>9</v>
      </c>
      <c r="F17" s="18" t="s">
        <v>12</v>
      </c>
      <c r="G17" s="30" t="s">
        <v>30</v>
      </c>
    </row>
    <row r="18" spans="1:7" ht="30.2" customHeight="1">
      <c r="A18" s="14">
        <v>42032</v>
      </c>
      <c r="B18" s="15" t="s">
        <v>31</v>
      </c>
      <c r="C18" s="25" t="s">
        <v>23</v>
      </c>
      <c r="D18" s="32">
        <v>60000</v>
      </c>
      <c r="E18" s="17" t="s">
        <v>13</v>
      </c>
      <c r="F18" s="17" t="s">
        <v>14</v>
      </c>
      <c r="G18" s="30" t="s">
        <v>29</v>
      </c>
    </row>
    <row r="19" spans="1:7" ht="30.2" customHeight="1">
      <c r="A19" s="14">
        <v>42032</v>
      </c>
      <c r="B19" s="15" t="s">
        <v>32</v>
      </c>
      <c r="C19" s="25" t="s">
        <v>23</v>
      </c>
      <c r="D19" s="32">
        <v>212000</v>
      </c>
      <c r="E19" s="17" t="s">
        <v>13</v>
      </c>
      <c r="F19" s="17" t="s">
        <v>14</v>
      </c>
      <c r="G19" s="30" t="s">
        <v>29</v>
      </c>
    </row>
    <row r="20" spans="1:7" ht="30.2" customHeight="1">
      <c r="A20" s="67" t="s">
        <v>34</v>
      </c>
      <c r="B20" s="68"/>
      <c r="C20" s="68"/>
      <c r="D20" s="68"/>
      <c r="E20" s="68"/>
      <c r="F20" s="68"/>
      <c r="G20" s="69"/>
    </row>
    <row r="21" spans="1:7" ht="30.2" customHeight="1">
      <c r="A21" s="62"/>
      <c r="B21" s="63"/>
      <c r="C21" s="63"/>
      <c r="D21" s="66">
        <f>SUM(D22:D34)</f>
        <v>1612100</v>
      </c>
      <c r="E21" s="63"/>
      <c r="F21" s="63"/>
      <c r="G21" s="65"/>
    </row>
    <row r="22" spans="1:7" ht="30.2" customHeight="1">
      <c r="A22" s="14">
        <v>42038</v>
      </c>
      <c r="B22" s="15" t="s">
        <v>35</v>
      </c>
      <c r="C22" s="25" t="s">
        <v>36</v>
      </c>
      <c r="D22" s="32">
        <v>155000</v>
      </c>
      <c r="E22" s="17" t="s">
        <v>37</v>
      </c>
      <c r="F22" s="17" t="s">
        <v>38</v>
      </c>
      <c r="G22" s="30" t="s">
        <v>39</v>
      </c>
    </row>
    <row r="23" spans="1:7" ht="30.2" customHeight="1">
      <c r="A23" s="14">
        <v>42039</v>
      </c>
      <c r="B23" s="15" t="s">
        <v>40</v>
      </c>
      <c r="C23" s="25" t="s">
        <v>36</v>
      </c>
      <c r="D23" s="32">
        <v>143000</v>
      </c>
      <c r="E23" s="17" t="s">
        <v>37</v>
      </c>
      <c r="F23" s="17" t="s">
        <v>41</v>
      </c>
      <c r="G23" s="29" t="s">
        <v>39</v>
      </c>
    </row>
    <row r="24" spans="1:7" ht="30.2" customHeight="1">
      <c r="A24" s="14">
        <v>42044</v>
      </c>
      <c r="B24" s="15" t="s">
        <v>42</v>
      </c>
      <c r="C24" s="25" t="s">
        <v>43</v>
      </c>
      <c r="D24" s="32">
        <v>65000</v>
      </c>
      <c r="E24" s="17" t="s">
        <v>37</v>
      </c>
      <c r="F24" s="17" t="s">
        <v>41</v>
      </c>
      <c r="G24" s="30" t="s">
        <v>44</v>
      </c>
    </row>
    <row r="25" spans="1:7" ht="30.2" customHeight="1">
      <c r="A25" s="14">
        <v>42046</v>
      </c>
      <c r="B25" s="15" t="s">
        <v>45</v>
      </c>
      <c r="C25" s="25" t="s">
        <v>46</v>
      </c>
      <c r="D25" s="32">
        <v>188000</v>
      </c>
      <c r="E25" s="17" t="s">
        <v>47</v>
      </c>
      <c r="F25" s="17" t="s">
        <v>48</v>
      </c>
      <c r="G25" s="30" t="s">
        <v>49</v>
      </c>
    </row>
    <row r="26" spans="1:7" ht="30.2" customHeight="1">
      <c r="A26" s="14">
        <v>42047</v>
      </c>
      <c r="B26" s="15" t="s">
        <v>50</v>
      </c>
      <c r="C26" s="25" t="s">
        <v>46</v>
      </c>
      <c r="D26" s="32">
        <v>120000</v>
      </c>
      <c r="E26" s="17" t="s">
        <v>51</v>
      </c>
      <c r="F26" s="17" t="s">
        <v>48</v>
      </c>
      <c r="G26" s="30" t="s">
        <v>52</v>
      </c>
    </row>
    <row r="27" spans="1:7" ht="30.2" customHeight="1">
      <c r="A27" s="14">
        <v>42048</v>
      </c>
      <c r="B27" s="15" t="s">
        <v>53</v>
      </c>
      <c r="C27" s="25" t="s">
        <v>46</v>
      </c>
      <c r="D27" s="32">
        <v>93000</v>
      </c>
      <c r="E27" s="17" t="s">
        <v>51</v>
      </c>
      <c r="F27" s="17" t="s">
        <v>48</v>
      </c>
      <c r="G27" s="30" t="s">
        <v>52</v>
      </c>
    </row>
    <row r="28" spans="1:7" ht="30.2" customHeight="1">
      <c r="A28" s="14">
        <v>42051</v>
      </c>
      <c r="B28" s="15" t="s">
        <v>54</v>
      </c>
      <c r="C28" s="25" t="s">
        <v>46</v>
      </c>
      <c r="D28" s="32">
        <v>32000</v>
      </c>
      <c r="E28" s="17" t="s">
        <v>51</v>
      </c>
      <c r="F28" s="17" t="s">
        <v>48</v>
      </c>
      <c r="G28" s="30" t="s">
        <v>52</v>
      </c>
    </row>
    <row r="29" spans="1:7" ht="30.2" customHeight="1">
      <c r="A29" s="14">
        <v>42052</v>
      </c>
      <c r="B29" s="15" t="s">
        <v>54</v>
      </c>
      <c r="C29" s="25" t="s">
        <v>46</v>
      </c>
      <c r="D29" s="32">
        <v>382000</v>
      </c>
      <c r="E29" s="17" t="s">
        <v>51</v>
      </c>
      <c r="F29" s="17" t="s">
        <v>48</v>
      </c>
      <c r="G29" s="23" t="s">
        <v>52</v>
      </c>
    </row>
    <row r="30" spans="1:7" ht="30.2" customHeight="1">
      <c r="A30" s="14">
        <v>42058</v>
      </c>
      <c r="B30" s="15" t="s">
        <v>55</v>
      </c>
      <c r="C30" s="25" t="s">
        <v>56</v>
      </c>
      <c r="D30" s="32">
        <v>168000</v>
      </c>
      <c r="E30" s="17" t="s">
        <v>57</v>
      </c>
      <c r="F30" s="17" t="s">
        <v>58</v>
      </c>
      <c r="G30" s="31" t="s">
        <v>59</v>
      </c>
    </row>
    <row r="31" spans="1:7" ht="30.2" customHeight="1">
      <c r="A31" s="14">
        <v>42059</v>
      </c>
      <c r="B31" s="15" t="s">
        <v>60</v>
      </c>
      <c r="C31" s="25" t="s">
        <v>61</v>
      </c>
      <c r="D31" s="32">
        <v>78000</v>
      </c>
      <c r="E31" s="17" t="s">
        <v>57</v>
      </c>
      <c r="F31" s="17" t="s">
        <v>58</v>
      </c>
      <c r="G31" s="23" t="s">
        <v>62</v>
      </c>
    </row>
    <row r="32" spans="1:7" ht="30.2" customHeight="1">
      <c r="A32" s="14">
        <v>42061</v>
      </c>
      <c r="B32" s="15" t="s">
        <v>63</v>
      </c>
      <c r="C32" s="25" t="s">
        <v>61</v>
      </c>
      <c r="D32" s="32">
        <v>42000</v>
      </c>
      <c r="E32" s="17" t="s">
        <v>57</v>
      </c>
      <c r="F32" s="17" t="s">
        <v>58</v>
      </c>
      <c r="G32" s="23" t="s">
        <v>62</v>
      </c>
    </row>
    <row r="33" spans="1:7" ht="30.2" customHeight="1">
      <c r="A33" s="14">
        <v>42061</v>
      </c>
      <c r="B33" s="15" t="s">
        <v>67</v>
      </c>
      <c r="C33" s="25" t="s">
        <v>61</v>
      </c>
      <c r="D33" s="32">
        <v>129000</v>
      </c>
      <c r="E33" s="17" t="s">
        <v>57</v>
      </c>
      <c r="F33" s="17" t="s">
        <v>58</v>
      </c>
      <c r="G33" s="23" t="s">
        <v>62</v>
      </c>
    </row>
    <row r="34" spans="1:7" ht="30.2" customHeight="1">
      <c r="A34" s="14">
        <v>42062</v>
      </c>
      <c r="B34" s="15" t="s">
        <v>64</v>
      </c>
      <c r="C34" s="25" t="s">
        <v>65</v>
      </c>
      <c r="D34" s="32">
        <v>17100</v>
      </c>
      <c r="E34" s="17" t="s">
        <v>57</v>
      </c>
      <c r="F34" s="17" t="s">
        <v>58</v>
      </c>
      <c r="G34" s="23" t="s">
        <v>66</v>
      </c>
    </row>
    <row r="35" spans="1:7" ht="30.2" customHeight="1">
      <c r="A35" s="67" t="s">
        <v>68</v>
      </c>
      <c r="B35" s="68"/>
      <c r="C35" s="68"/>
      <c r="D35" s="68"/>
      <c r="E35" s="68"/>
      <c r="F35" s="68"/>
      <c r="G35" s="69"/>
    </row>
    <row r="36" spans="1:7" ht="30.2" customHeight="1">
      <c r="A36" s="62"/>
      <c r="B36" s="63"/>
      <c r="C36" s="63"/>
      <c r="D36" s="66">
        <f>SUM(D37:D53)</f>
        <v>1979500</v>
      </c>
      <c r="E36" s="63"/>
      <c r="F36" s="63"/>
      <c r="G36" s="65"/>
    </row>
    <row r="37" spans="1:7" ht="30.2" customHeight="1">
      <c r="A37" s="14">
        <v>42065</v>
      </c>
      <c r="B37" s="15" t="s">
        <v>69</v>
      </c>
      <c r="C37" s="25" t="s">
        <v>70</v>
      </c>
      <c r="D37" s="32">
        <v>42000</v>
      </c>
      <c r="E37" s="17" t="s">
        <v>71</v>
      </c>
      <c r="F37" s="17" t="s">
        <v>72</v>
      </c>
      <c r="G37" s="23" t="s">
        <v>73</v>
      </c>
    </row>
    <row r="38" spans="1:7" ht="30.2" customHeight="1">
      <c r="A38" s="14">
        <v>42066</v>
      </c>
      <c r="B38" s="15" t="s">
        <v>74</v>
      </c>
      <c r="C38" s="25" t="s">
        <v>75</v>
      </c>
      <c r="D38" s="32">
        <v>189000</v>
      </c>
      <c r="E38" s="17" t="s">
        <v>76</v>
      </c>
      <c r="F38" s="17" t="s">
        <v>77</v>
      </c>
      <c r="G38" s="23" t="s">
        <v>78</v>
      </c>
    </row>
    <row r="39" spans="1:7" ht="30.2" customHeight="1">
      <c r="A39" s="14">
        <v>42068</v>
      </c>
      <c r="B39" s="15" t="s">
        <v>79</v>
      </c>
      <c r="C39" s="25" t="s">
        <v>80</v>
      </c>
      <c r="D39" s="32">
        <v>24500</v>
      </c>
      <c r="E39" s="17" t="s">
        <v>76</v>
      </c>
      <c r="F39" s="17" t="s">
        <v>77</v>
      </c>
      <c r="G39" s="23" t="s">
        <v>81</v>
      </c>
    </row>
    <row r="40" spans="1:7" ht="30.2" customHeight="1">
      <c r="A40" s="14">
        <v>42069</v>
      </c>
      <c r="B40" s="15" t="s">
        <v>82</v>
      </c>
      <c r="C40" s="25" t="s">
        <v>83</v>
      </c>
      <c r="D40" s="32">
        <v>180000</v>
      </c>
      <c r="E40" s="17" t="s">
        <v>9</v>
      </c>
      <c r="F40" s="17" t="s">
        <v>12</v>
      </c>
      <c r="G40" s="23" t="s">
        <v>84</v>
      </c>
    </row>
    <row r="41" spans="1:7" ht="30.2" customHeight="1">
      <c r="A41" s="14">
        <v>42076</v>
      </c>
      <c r="B41" s="15" t="s">
        <v>85</v>
      </c>
      <c r="C41" s="25" t="s">
        <v>87</v>
      </c>
      <c r="D41" s="32">
        <v>280000</v>
      </c>
      <c r="E41" s="17" t="s">
        <v>9</v>
      </c>
      <c r="F41" s="17" t="s">
        <v>12</v>
      </c>
      <c r="G41" s="31" t="s">
        <v>88</v>
      </c>
    </row>
    <row r="42" spans="1:7" ht="30.2" customHeight="1">
      <c r="A42" s="14">
        <v>42077</v>
      </c>
      <c r="B42" s="15" t="s">
        <v>86</v>
      </c>
      <c r="C42" s="25" t="s">
        <v>83</v>
      </c>
      <c r="D42" s="32">
        <v>127000</v>
      </c>
      <c r="E42" s="17" t="s">
        <v>9</v>
      </c>
      <c r="F42" s="17" t="s">
        <v>12</v>
      </c>
      <c r="G42" s="23" t="s">
        <v>84</v>
      </c>
    </row>
    <row r="43" spans="1:7" ht="30.2" customHeight="1">
      <c r="A43" s="14">
        <v>42079</v>
      </c>
      <c r="B43" s="15" t="s">
        <v>85</v>
      </c>
      <c r="C43" s="25" t="s">
        <v>83</v>
      </c>
      <c r="D43" s="32">
        <v>36000</v>
      </c>
      <c r="E43" s="17" t="s">
        <v>9</v>
      </c>
      <c r="F43" s="17" t="s">
        <v>12</v>
      </c>
      <c r="G43" s="23" t="s">
        <v>84</v>
      </c>
    </row>
    <row r="44" spans="1:7" ht="30.2" customHeight="1">
      <c r="A44" s="14">
        <v>42080</v>
      </c>
      <c r="B44" s="15" t="s">
        <v>92</v>
      </c>
      <c r="C44" s="25" t="s">
        <v>36</v>
      </c>
      <c r="D44" s="32">
        <v>164000</v>
      </c>
      <c r="E44" s="17" t="s">
        <v>9</v>
      </c>
      <c r="F44" s="17" t="s">
        <v>12</v>
      </c>
      <c r="G44" s="30" t="s">
        <v>29</v>
      </c>
    </row>
    <row r="45" spans="1:7" ht="30.2" customHeight="1">
      <c r="A45" s="14">
        <v>42081</v>
      </c>
      <c r="B45" s="15" t="s">
        <v>91</v>
      </c>
      <c r="C45" s="26" t="s">
        <v>36</v>
      </c>
      <c r="D45" s="33">
        <v>204000</v>
      </c>
      <c r="E45" s="17" t="s">
        <v>9</v>
      </c>
      <c r="F45" s="17" t="s">
        <v>12</v>
      </c>
      <c r="G45" s="30" t="s">
        <v>29</v>
      </c>
    </row>
    <row r="46" spans="1:7" ht="30.2" customHeight="1">
      <c r="A46" s="14">
        <v>42083</v>
      </c>
      <c r="B46" s="15" t="s">
        <v>89</v>
      </c>
      <c r="C46" s="25" t="s">
        <v>83</v>
      </c>
      <c r="D46" s="32">
        <v>97000</v>
      </c>
      <c r="E46" s="17" t="s">
        <v>9</v>
      </c>
      <c r="F46" s="17" t="s">
        <v>12</v>
      </c>
      <c r="G46" s="23" t="s">
        <v>84</v>
      </c>
    </row>
    <row r="47" spans="1:7" ht="30.2" customHeight="1">
      <c r="A47" s="14">
        <v>42084</v>
      </c>
      <c r="B47" s="15" t="s">
        <v>85</v>
      </c>
      <c r="C47" s="25" t="s">
        <v>83</v>
      </c>
      <c r="D47" s="32">
        <v>27000</v>
      </c>
      <c r="E47" s="17" t="s">
        <v>9</v>
      </c>
      <c r="F47" s="17" t="s">
        <v>12</v>
      </c>
      <c r="G47" s="23" t="s">
        <v>84</v>
      </c>
    </row>
    <row r="48" spans="1:7" ht="30.2" customHeight="1">
      <c r="A48" s="14">
        <v>42086</v>
      </c>
      <c r="B48" s="15" t="s">
        <v>91</v>
      </c>
      <c r="C48" s="25" t="s">
        <v>83</v>
      </c>
      <c r="D48" s="32">
        <v>57000</v>
      </c>
      <c r="E48" s="17" t="s">
        <v>9</v>
      </c>
      <c r="F48" s="17" t="s">
        <v>12</v>
      </c>
      <c r="G48" s="23" t="s">
        <v>84</v>
      </c>
    </row>
    <row r="49" spans="1:7" ht="30.2" customHeight="1">
      <c r="A49" s="14">
        <v>42087</v>
      </c>
      <c r="B49" s="15" t="s">
        <v>90</v>
      </c>
      <c r="C49" s="25" t="s">
        <v>83</v>
      </c>
      <c r="D49" s="32">
        <v>120000</v>
      </c>
      <c r="E49" s="17" t="s">
        <v>9</v>
      </c>
      <c r="F49" s="17" t="s">
        <v>12</v>
      </c>
      <c r="G49" s="23" t="s">
        <v>84</v>
      </c>
    </row>
    <row r="50" spans="1:7" ht="30.6" customHeight="1">
      <c r="A50" s="38">
        <v>42089</v>
      </c>
      <c r="B50" s="35" t="s">
        <v>106</v>
      </c>
      <c r="C50" s="36" t="s">
        <v>94</v>
      </c>
      <c r="D50" s="37">
        <v>33000</v>
      </c>
      <c r="E50" s="17" t="s">
        <v>95</v>
      </c>
      <c r="F50" s="17" t="s">
        <v>96</v>
      </c>
      <c r="G50" s="34" t="s">
        <v>97</v>
      </c>
    </row>
    <row r="51" spans="1:7" ht="30.6" customHeight="1">
      <c r="A51" s="38">
        <v>42090</v>
      </c>
      <c r="B51" s="35" t="s">
        <v>107</v>
      </c>
      <c r="C51" s="36" t="s">
        <v>94</v>
      </c>
      <c r="D51" s="37">
        <v>72000</v>
      </c>
      <c r="E51" s="17" t="s">
        <v>95</v>
      </c>
      <c r="F51" s="17" t="s">
        <v>96</v>
      </c>
      <c r="G51" s="34" t="s">
        <v>97</v>
      </c>
    </row>
    <row r="52" spans="1:7" ht="30.6" customHeight="1">
      <c r="A52" s="38">
        <v>42093</v>
      </c>
      <c r="B52" s="35" t="s">
        <v>104</v>
      </c>
      <c r="C52" s="36" t="s">
        <v>103</v>
      </c>
      <c r="D52" s="37">
        <v>150000</v>
      </c>
      <c r="E52" s="17" t="s">
        <v>95</v>
      </c>
      <c r="F52" s="17" t="s">
        <v>96</v>
      </c>
      <c r="G52" s="34" t="s">
        <v>105</v>
      </c>
    </row>
    <row r="53" spans="1:7" ht="30.6" customHeight="1">
      <c r="A53" s="38">
        <v>42093</v>
      </c>
      <c r="B53" s="35" t="s">
        <v>108</v>
      </c>
      <c r="C53" s="36" t="s">
        <v>94</v>
      </c>
      <c r="D53" s="37">
        <v>177000</v>
      </c>
      <c r="E53" s="34" t="s">
        <v>95</v>
      </c>
      <c r="F53" s="34" t="s">
        <v>96</v>
      </c>
      <c r="G53" s="34" t="s">
        <v>97</v>
      </c>
    </row>
    <row r="54" spans="1:7" ht="30.6" customHeight="1">
      <c r="A54" s="67" t="s">
        <v>109</v>
      </c>
      <c r="B54" s="68"/>
      <c r="C54" s="68"/>
      <c r="D54" s="68"/>
      <c r="E54" s="68"/>
      <c r="F54" s="68"/>
      <c r="G54" s="69"/>
    </row>
    <row r="55" spans="1:7" ht="30.6" customHeight="1">
      <c r="A55" s="62"/>
      <c r="B55" s="63"/>
      <c r="C55" s="63"/>
      <c r="D55" s="66">
        <f>SUM(D56:D73)</f>
        <v>2492000</v>
      </c>
      <c r="E55" s="63"/>
      <c r="F55" s="63"/>
      <c r="G55" s="65"/>
    </row>
    <row r="56" spans="1:7" ht="30.6" customHeight="1">
      <c r="A56" s="38">
        <v>42097</v>
      </c>
      <c r="B56" s="39" t="s">
        <v>102</v>
      </c>
      <c r="C56" s="36" t="s">
        <v>103</v>
      </c>
      <c r="D56" s="37">
        <v>201000</v>
      </c>
      <c r="E56" s="34" t="s">
        <v>95</v>
      </c>
      <c r="F56" s="34" t="s">
        <v>96</v>
      </c>
      <c r="G56" s="34" t="s">
        <v>30</v>
      </c>
    </row>
    <row r="57" spans="1:7" ht="30.6" customHeight="1">
      <c r="A57" s="38">
        <v>42100</v>
      </c>
      <c r="B57" s="35" t="s">
        <v>101</v>
      </c>
      <c r="C57" s="36" t="s">
        <v>94</v>
      </c>
      <c r="D57" s="37">
        <v>88000</v>
      </c>
      <c r="E57" s="34" t="s">
        <v>95</v>
      </c>
      <c r="F57" s="34" t="s">
        <v>96</v>
      </c>
      <c r="G57" s="34" t="s">
        <v>97</v>
      </c>
    </row>
    <row r="58" spans="1:7" ht="30.6" customHeight="1">
      <c r="A58" s="38">
        <v>42103</v>
      </c>
      <c r="B58" s="35" t="s">
        <v>100</v>
      </c>
      <c r="C58" s="36" t="s">
        <v>94</v>
      </c>
      <c r="D58" s="37">
        <v>150000</v>
      </c>
      <c r="E58" s="34" t="s">
        <v>95</v>
      </c>
      <c r="F58" s="34" t="s">
        <v>96</v>
      </c>
      <c r="G58" s="34" t="s">
        <v>97</v>
      </c>
    </row>
    <row r="59" spans="1:7" ht="30.6" customHeight="1">
      <c r="A59" s="38">
        <v>42104</v>
      </c>
      <c r="B59" s="35" t="s">
        <v>99</v>
      </c>
      <c r="C59" s="36" t="s">
        <v>94</v>
      </c>
      <c r="D59" s="37">
        <v>113000</v>
      </c>
      <c r="E59" s="34" t="s">
        <v>95</v>
      </c>
      <c r="F59" s="34" t="s">
        <v>96</v>
      </c>
      <c r="G59" s="34" t="s">
        <v>97</v>
      </c>
    </row>
    <row r="60" spans="1:7" ht="30.6" customHeight="1">
      <c r="A60" s="38">
        <v>42107</v>
      </c>
      <c r="B60" s="35" t="s">
        <v>98</v>
      </c>
      <c r="C60" s="36" t="s">
        <v>94</v>
      </c>
      <c r="D60" s="37">
        <v>134000</v>
      </c>
      <c r="E60" s="17" t="s">
        <v>95</v>
      </c>
      <c r="F60" s="17" t="s">
        <v>96</v>
      </c>
      <c r="G60" s="34" t="s">
        <v>97</v>
      </c>
    </row>
    <row r="61" spans="1:7" ht="30.6" customHeight="1">
      <c r="A61" s="38">
        <v>42108</v>
      </c>
      <c r="B61" s="35" t="s">
        <v>93</v>
      </c>
      <c r="C61" s="36" t="s">
        <v>94</v>
      </c>
      <c r="D61" s="37">
        <v>200000</v>
      </c>
      <c r="E61" s="17" t="s">
        <v>95</v>
      </c>
      <c r="F61" s="17" t="s">
        <v>96</v>
      </c>
      <c r="G61" s="34" t="s">
        <v>97</v>
      </c>
    </row>
    <row r="62" spans="1:7" ht="30.6" customHeight="1">
      <c r="A62" s="38">
        <v>42110</v>
      </c>
      <c r="B62" s="35" t="s">
        <v>115</v>
      </c>
      <c r="C62" s="36" t="s">
        <v>111</v>
      </c>
      <c r="D62" s="37">
        <v>250000</v>
      </c>
      <c r="E62" s="34" t="s">
        <v>112</v>
      </c>
      <c r="F62" s="34" t="s">
        <v>113</v>
      </c>
      <c r="G62" s="34" t="s">
        <v>114</v>
      </c>
    </row>
    <row r="63" spans="1:7" ht="30.6" customHeight="1">
      <c r="A63" s="38">
        <v>42112</v>
      </c>
      <c r="B63" s="35" t="s">
        <v>118</v>
      </c>
      <c r="C63" s="36" t="s">
        <v>111</v>
      </c>
      <c r="D63" s="37">
        <v>202000</v>
      </c>
      <c r="E63" s="34" t="s">
        <v>112</v>
      </c>
      <c r="F63" s="34" t="s">
        <v>113</v>
      </c>
      <c r="G63" s="34" t="s">
        <v>114</v>
      </c>
    </row>
    <row r="64" spans="1:7" ht="30.6" customHeight="1">
      <c r="A64" s="38">
        <v>42114</v>
      </c>
      <c r="B64" s="35" t="s">
        <v>116</v>
      </c>
      <c r="C64" s="36" t="s">
        <v>117</v>
      </c>
      <c r="D64" s="37">
        <v>195000</v>
      </c>
      <c r="E64" s="34" t="s">
        <v>112</v>
      </c>
      <c r="F64" s="34" t="s">
        <v>113</v>
      </c>
      <c r="G64" s="50" t="s">
        <v>122</v>
      </c>
    </row>
    <row r="65" spans="1:7" ht="30.6" customHeight="1">
      <c r="A65" s="38">
        <v>42115</v>
      </c>
      <c r="B65" s="35" t="s">
        <v>110</v>
      </c>
      <c r="C65" s="36" t="s">
        <v>111</v>
      </c>
      <c r="D65" s="37">
        <v>121000</v>
      </c>
      <c r="E65" s="34" t="s">
        <v>112</v>
      </c>
      <c r="F65" s="34" t="s">
        <v>113</v>
      </c>
      <c r="G65" s="34" t="s">
        <v>114</v>
      </c>
    </row>
    <row r="66" spans="1:7" ht="30.6" customHeight="1">
      <c r="A66" s="38">
        <v>42116</v>
      </c>
      <c r="B66" s="35" t="s">
        <v>121</v>
      </c>
      <c r="C66" s="36" t="s">
        <v>111</v>
      </c>
      <c r="D66" s="37">
        <v>106000</v>
      </c>
      <c r="E66" s="34" t="s">
        <v>112</v>
      </c>
      <c r="F66" s="34" t="s">
        <v>113</v>
      </c>
      <c r="G66" s="34" t="s">
        <v>114</v>
      </c>
    </row>
    <row r="67" spans="1:7" ht="30.6" customHeight="1">
      <c r="A67" s="38">
        <v>42117</v>
      </c>
      <c r="B67" s="35" t="s">
        <v>119</v>
      </c>
      <c r="C67" s="36" t="s">
        <v>111</v>
      </c>
      <c r="D67" s="37">
        <v>139000</v>
      </c>
      <c r="E67" s="34" t="s">
        <v>112</v>
      </c>
      <c r="F67" s="34" t="s">
        <v>113</v>
      </c>
      <c r="G67" s="34" t="s">
        <v>114</v>
      </c>
    </row>
    <row r="68" spans="1:7" ht="30.6" customHeight="1">
      <c r="A68" s="38">
        <v>42119</v>
      </c>
      <c r="B68" s="35" t="s">
        <v>120</v>
      </c>
      <c r="C68" s="36" t="s">
        <v>111</v>
      </c>
      <c r="D68" s="37">
        <v>42000</v>
      </c>
      <c r="E68" s="34" t="s">
        <v>112</v>
      </c>
      <c r="F68" s="34" t="s">
        <v>113</v>
      </c>
      <c r="G68" s="34" t="s">
        <v>114</v>
      </c>
    </row>
    <row r="69" spans="1:7" ht="30.6" customHeight="1">
      <c r="A69" s="38">
        <v>42119</v>
      </c>
      <c r="B69" s="35" t="s">
        <v>123</v>
      </c>
      <c r="C69" s="36" t="s">
        <v>111</v>
      </c>
      <c r="D69" s="37">
        <v>76000</v>
      </c>
      <c r="E69" s="34" t="s">
        <v>112</v>
      </c>
      <c r="F69" s="34" t="s">
        <v>113</v>
      </c>
      <c r="G69" s="34" t="s">
        <v>114</v>
      </c>
    </row>
    <row r="70" spans="1:7" ht="30.6" customHeight="1">
      <c r="A70" s="38">
        <v>42121</v>
      </c>
      <c r="B70" s="35" t="s">
        <v>116</v>
      </c>
      <c r="C70" s="36" t="s">
        <v>111</v>
      </c>
      <c r="D70" s="37">
        <v>66000</v>
      </c>
      <c r="E70" s="34" t="s">
        <v>112</v>
      </c>
      <c r="F70" s="34" t="s">
        <v>113</v>
      </c>
      <c r="G70" s="34" t="s">
        <v>114</v>
      </c>
    </row>
    <row r="71" spans="1:7" ht="30.6" customHeight="1">
      <c r="A71" s="38">
        <v>42121</v>
      </c>
      <c r="B71" s="35" t="s">
        <v>124</v>
      </c>
      <c r="C71" s="36" t="s">
        <v>125</v>
      </c>
      <c r="D71" s="37">
        <v>224000</v>
      </c>
      <c r="E71" s="34" t="s">
        <v>126</v>
      </c>
      <c r="F71" s="34" t="s">
        <v>127</v>
      </c>
      <c r="G71" s="34" t="s">
        <v>128</v>
      </c>
    </row>
    <row r="72" spans="1:7" ht="30.6" customHeight="1">
      <c r="A72" s="38">
        <v>42122</v>
      </c>
      <c r="B72" s="35" t="s">
        <v>129</v>
      </c>
      <c r="C72" s="36" t="s">
        <v>125</v>
      </c>
      <c r="D72" s="37">
        <v>75000</v>
      </c>
      <c r="E72" s="34" t="s">
        <v>126</v>
      </c>
      <c r="F72" s="34" t="s">
        <v>130</v>
      </c>
      <c r="G72" s="34" t="s">
        <v>128</v>
      </c>
    </row>
    <row r="73" spans="1:7" ht="30.6" customHeight="1">
      <c r="A73" s="38">
        <v>42123</v>
      </c>
      <c r="B73" s="35" t="s">
        <v>131</v>
      </c>
      <c r="C73" s="36" t="s">
        <v>125</v>
      </c>
      <c r="D73" s="37">
        <v>110000</v>
      </c>
      <c r="E73" s="34" t="s">
        <v>126</v>
      </c>
      <c r="F73" s="34" t="s">
        <v>130</v>
      </c>
      <c r="G73" s="34" t="s">
        <v>128</v>
      </c>
    </row>
    <row r="74" spans="1:7" ht="30.6" customHeight="1">
      <c r="A74" s="67" t="s">
        <v>132</v>
      </c>
      <c r="B74" s="68"/>
      <c r="C74" s="68"/>
      <c r="D74" s="68"/>
      <c r="E74" s="68"/>
      <c r="F74" s="68"/>
      <c r="G74" s="69"/>
    </row>
    <row r="75" spans="1:7" ht="30.6" customHeight="1">
      <c r="A75" s="63"/>
      <c r="B75" s="63"/>
      <c r="C75" s="63"/>
      <c r="D75" s="66">
        <f>SUM(D76:D92)</f>
        <v>2367000</v>
      </c>
      <c r="E75" s="63"/>
      <c r="F75" s="63"/>
      <c r="G75" s="63"/>
    </row>
    <row r="76" spans="1:7" ht="30.6" customHeight="1">
      <c r="A76" s="51">
        <v>42125</v>
      </c>
      <c r="B76" s="35" t="s">
        <v>133</v>
      </c>
      <c r="C76" s="36" t="s">
        <v>125</v>
      </c>
      <c r="D76" s="37">
        <v>212000</v>
      </c>
      <c r="E76" s="34" t="s">
        <v>126</v>
      </c>
      <c r="F76" s="34" t="s">
        <v>130</v>
      </c>
      <c r="G76" s="41" t="s">
        <v>128</v>
      </c>
    </row>
    <row r="77" spans="1:7" ht="30.6" customHeight="1">
      <c r="A77" s="51">
        <v>42125</v>
      </c>
      <c r="B77" s="35" t="s">
        <v>139</v>
      </c>
      <c r="C77" s="36" t="s">
        <v>135</v>
      </c>
      <c r="D77" s="37">
        <v>62000</v>
      </c>
      <c r="E77" s="34" t="s">
        <v>136</v>
      </c>
      <c r="F77" s="34" t="s">
        <v>140</v>
      </c>
      <c r="G77" s="41" t="s">
        <v>138</v>
      </c>
    </row>
    <row r="78" spans="1:7" ht="30.6" customHeight="1">
      <c r="A78" s="51">
        <v>42129</v>
      </c>
      <c r="B78" s="35" t="s">
        <v>141</v>
      </c>
      <c r="C78" s="36" t="s">
        <v>135</v>
      </c>
      <c r="D78" s="37">
        <v>165000</v>
      </c>
      <c r="E78" s="34" t="s">
        <v>136</v>
      </c>
      <c r="F78" s="34" t="s">
        <v>137</v>
      </c>
      <c r="G78" s="41" t="s">
        <v>138</v>
      </c>
    </row>
    <row r="79" spans="1:7" ht="30.6" customHeight="1">
      <c r="A79" s="51">
        <v>42130</v>
      </c>
      <c r="B79" s="35" t="s">
        <v>134</v>
      </c>
      <c r="C79" s="36" t="s">
        <v>135</v>
      </c>
      <c r="D79" s="37">
        <v>90000</v>
      </c>
      <c r="E79" s="34" t="s">
        <v>136</v>
      </c>
      <c r="F79" s="34" t="s">
        <v>137</v>
      </c>
      <c r="G79" s="41" t="s">
        <v>138</v>
      </c>
    </row>
    <row r="80" spans="1:7" ht="30.6" customHeight="1">
      <c r="A80" s="51">
        <v>42131</v>
      </c>
      <c r="B80" s="35" t="s">
        <v>144</v>
      </c>
      <c r="C80" s="36" t="s">
        <v>135</v>
      </c>
      <c r="D80" s="37">
        <v>133000</v>
      </c>
      <c r="E80" s="34" t="s">
        <v>136</v>
      </c>
      <c r="F80" s="34" t="s">
        <v>137</v>
      </c>
      <c r="G80" s="41" t="s">
        <v>138</v>
      </c>
    </row>
    <row r="81" spans="1:7" ht="30.6" customHeight="1">
      <c r="A81" s="51">
        <v>42131</v>
      </c>
      <c r="B81" s="35" t="s">
        <v>146</v>
      </c>
      <c r="C81" s="36" t="s">
        <v>135</v>
      </c>
      <c r="D81" s="37">
        <v>93000</v>
      </c>
      <c r="E81" s="34" t="s">
        <v>136</v>
      </c>
      <c r="F81" s="34" t="s">
        <v>137</v>
      </c>
      <c r="G81" s="41" t="s">
        <v>138</v>
      </c>
    </row>
    <row r="82" spans="1:7" ht="30.6" customHeight="1">
      <c r="A82" s="51">
        <v>42132</v>
      </c>
      <c r="B82" s="35" t="s">
        <v>142</v>
      </c>
      <c r="C82" s="36" t="s">
        <v>135</v>
      </c>
      <c r="D82" s="37">
        <v>88000</v>
      </c>
      <c r="E82" s="34" t="s">
        <v>136</v>
      </c>
      <c r="F82" s="34" t="s">
        <v>137</v>
      </c>
      <c r="G82" s="41" t="s">
        <v>138</v>
      </c>
    </row>
    <row r="83" spans="1:7" ht="30.6" customHeight="1">
      <c r="A83" s="51">
        <v>42132</v>
      </c>
      <c r="B83" s="35" t="s">
        <v>143</v>
      </c>
      <c r="C83" s="36" t="s">
        <v>135</v>
      </c>
      <c r="D83" s="37">
        <v>197000</v>
      </c>
      <c r="E83" s="34" t="s">
        <v>136</v>
      </c>
      <c r="F83" s="34" t="s">
        <v>137</v>
      </c>
      <c r="G83" s="41" t="s">
        <v>138</v>
      </c>
    </row>
    <row r="84" spans="1:7" ht="30.6" customHeight="1">
      <c r="A84" s="51">
        <v>42134</v>
      </c>
      <c r="B84" s="35" t="s">
        <v>145</v>
      </c>
      <c r="C84" s="36" t="s">
        <v>135</v>
      </c>
      <c r="D84" s="37">
        <v>120000</v>
      </c>
      <c r="E84" s="34" t="s">
        <v>136</v>
      </c>
      <c r="F84" s="34" t="s">
        <v>140</v>
      </c>
      <c r="G84" s="41" t="s">
        <v>138</v>
      </c>
    </row>
    <row r="85" spans="1:7" ht="30.6" customHeight="1">
      <c r="A85" s="51">
        <v>42138</v>
      </c>
      <c r="B85" s="35" t="s">
        <v>147</v>
      </c>
      <c r="C85" s="36" t="s">
        <v>148</v>
      </c>
      <c r="D85" s="37">
        <v>97500</v>
      </c>
      <c r="E85" s="34" t="s">
        <v>149</v>
      </c>
      <c r="F85" s="34" t="s">
        <v>150</v>
      </c>
      <c r="G85" s="41" t="s">
        <v>151</v>
      </c>
    </row>
    <row r="86" spans="1:7" ht="30.6" customHeight="1">
      <c r="A86" s="51">
        <v>42139</v>
      </c>
      <c r="B86" s="35" t="s">
        <v>152</v>
      </c>
      <c r="C86" s="60" t="s">
        <v>153</v>
      </c>
      <c r="D86" s="37">
        <v>345000</v>
      </c>
      <c r="E86" s="34" t="s">
        <v>149</v>
      </c>
      <c r="F86" s="34" t="s">
        <v>150</v>
      </c>
      <c r="G86" s="61" t="s">
        <v>154</v>
      </c>
    </row>
    <row r="87" spans="1:7" ht="30.6" customHeight="1">
      <c r="A87" s="51">
        <v>42142</v>
      </c>
      <c r="B87" s="35" t="s">
        <v>155</v>
      </c>
      <c r="C87" s="36" t="s">
        <v>148</v>
      </c>
      <c r="D87" s="37">
        <v>104000</v>
      </c>
      <c r="E87" s="34" t="s">
        <v>149</v>
      </c>
      <c r="F87" s="34" t="s">
        <v>150</v>
      </c>
      <c r="G87" s="41" t="s">
        <v>151</v>
      </c>
    </row>
    <row r="88" spans="1:7" ht="30.6" customHeight="1">
      <c r="A88" s="51">
        <v>42144</v>
      </c>
      <c r="B88" s="35" t="s">
        <v>156</v>
      </c>
      <c r="C88" s="60" t="s">
        <v>157</v>
      </c>
      <c r="D88" s="37">
        <v>283000</v>
      </c>
      <c r="E88" s="34" t="s">
        <v>158</v>
      </c>
      <c r="F88" s="34" t="s">
        <v>159</v>
      </c>
      <c r="G88" s="61" t="s">
        <v>160</v>
      </c>
    </row>
    <row r="89" spans="1:7" ht="30.6" customHeight="1">
      <c r="A89" s="51">
        <v>42145</v>
      </c>
      <c r="B89" s="35" t="s">
        <v>161</v>
      </c>
      <c r="C89" s="36" t="s">
        <v>162</v>
      </c>
      <c r="D89" s="37">
        <v>50000</v>
      </c>
      <c r="E89" s="34" t="s">
        <v>158</v>
      </c>
      <c r="F89" s="34" t="s">
        <v>163</v>
      </c>
      <c r="G89" s="41" t="s">
        <v>164</v>
      </c>
    </row>
    <row r="90" spans="1:7" ht="30.6" customHeight="1">
      <c r="A90" s="51">
        <v>42145</v>
      </c>
      <c r="B90" s="35" t="s">
        <v>165</v>
      </c>
      <c r="C90" s="36" t="s">
        <v>166</v>
      </c>
      <c r="D90" s="37">
        <v>133000</v>
      </c>
      <c r="E90" s="34" t="s">
        <v>167</v>
      </c>
      <c r="F90" s="34" t="s">
        <v>168</v>
      </c>
      <c r="G90" s="41" t="s">
        <v>169</v>
      </c>
    </row>
    <row r="91" spans="1:7" ht="30.6" customHeight="1">
      <c r="A91" s="51">
        <v>42146</v>
      </c>
      <c r="B91" s="35" t="s">
        <v>175</v>
      </c>
      <c r="C91" s="36" t="s">
        <v>171</v>
      </c>
      <c r="D91" s="37">
        <v>119500</v>
      </c>
      <c r="E91" s="34" t="s">
        <v>172</v>
      </c>
      <c r="F91" s="34" t="s">
        <v>176</v>
      </c>
      <c r="G91" s="41" t="s">
        <v>174</v>
      </c>
    </row>
    <row r="92" spans="1:7" ht="30.6" customHeight="1">
      <c r="A92" s="51">
        <v>42149</v>
      </c>
      <c r="B92" s="35" t="s">
        <v>170</v>
      </c>
      <c r="C92" s="36" t="s">
        <v>171</v>
      </c>
      <c r="D92" s="37">
        <v>75000</v>
      </c>
      <c r="E92" s="34" t="s">
        <v>172</v>
      </c>
      <c r="F92" s="34" t="s">
        <v>173</v>
      </c>
      <c r="G92" s="41" t="s">
        <v>174</v>
      </c>
    </row>
    <row r="93" spans="1:7" ht="30.6" customHeight="1">
      <c r="A93" s="67" t="s">
        <v>177</v>
      </c>
      <c r="B93" s="68"/>
      <c r="C93" s="68"/>
      <c r="D93" s="68"/>
      <c r="E93" s="68"/>
      <c r="F93" s="68"/>
      <c r="G93" s="69"/>
    </row>
    <row r="94" spans="1:7" ht="30.6" customHeight="1">
      <c r="A94" s="63"/>
      <c r="B94" s="63"/>
      <c r="C94" s="63"/>
      <c r="D94" s="66">
        <f>SUM(D95:D112)</f>
        <v>2561800</v>
      </c>
      <c r="E94" s="63"/>
      <c r="F94" s="63"/>
      <c r="G94" s="63"/>
    </row>
    <row r="95" spans="1:7" ht="30.6" customHeight="1">
      <c r="A95" s="51">
        <v>42160</v>
      </c>
      <c r="B95" s="35" t="s">
        <v>178</v>
      </c>
      <c r="C95" s="36" t="s">
        <v>179</v>
      </c>
      <c r="D95" s="37">
        <v>30000</v>
      </c>
      <c r="E95" s="34" t="s">
        <v>180</v>
      </c>
      <c r="F95" s="34" t="s">
        <v>181</v>
      </c>
      <c r="G95" s="41" t="s">
        <v>182</v>
      </c>
    </row>
    <row r="96" spans="1:7" ht="30.6" customHeight="1">
      <c r="A96" s="51">
        <v>42160</v>
      </c>
      <c r="B96" s="35" t="s">
        <v>178</v>
      </c>
      <c r="C96" s="36" t="s">
        <v>179</v>
      </c>
      <c r="D96" s="37">
        <v>24000</v>
      </c>
      <c r="E96" s="34" t="s">
        <v>180</v>
      </c>
      <c r="F96" s="34" t="s">
        <v>181</v>
      </c>
      <c r="G96" s="41" t="s">
        <v>182</v>
      </c>
    </row>
    <row r="97" spans="1:7" ht="30.6" customHeight="1">
      <c r="A97" s="51">
        <v>42163</v>
      </c>
      <c r="B97" s="35" t="s">
        <v>183</v>
      </c>
      <c r="C97" s="36" t="s">
        <v>184</v>
      </c>
      <c r="D97" s="37">
        <v>143000</v>
      </c>
      <c r="E97" s="34" t="s">
        <v>185</v>
      </c>
      <c r="F97" s="34" t="s">
        <v>186</v>
      </c>
      <c r="G97" s="61" t="s">
        <v>187</v>
      </c>
    </row>
    <row r="98" spans="1:7" ht="30.6" customHeight="1">
      <c r="A98" s="51">
        <v>42164</v>
      </c>
      <c r="B98" s="35" t="s">
        <v>188</v>
      </c>
      <c r="C98" s="36" t="s">
        <v>189</v>
      </c>
      <c r="D98" s="37">
        <v>109000</v>
      </c>
      <c r="E98" s="34" t="s">
        <v>190</v>
      </c>
      <c r="F98" s="34" t="s">
        <v>191</v>
      </c>
      <c r="G98" s="41" t="s">
        <v>192</v>
      </c>
    </row>
    <row r="99" spans="1:7" ht="30.6" customHeight="1">
      <c r="A99" s="51">
        <v>42164</v>
      </c>
      <c r="B99" s="35" t="s">
        <v>193</v>
      </c>
      <c r="C99" s="36" t="s">
        <v>194</v>
      </c>
      <c r="D99" s="37">
        <v>200000</v>
      </c>
      <c r="E99" s="34" t="s">
        <v>190</v>
      </c>
      <c r="F99" s="34" t="s">
        <v>191</v>
      </c>
      <c r="G99" s="61" t="s">
        <v>195</v>
      </c>
    </row>
    <row r="100" spans="1:7" ht="30.6" customHeight="1">
      <c r="A100" s="51">
        <v>42165</v>
      </c>
      <c r="B100" s="35" t="s">
        <v>196</v>
      </c>
      <c r="C100" s="40" t="s">
        <v>197</v>
      </c>
      <c r="D100" s="37">
        <v>87800</v>
      </c>
      <c r="E100" s="34" t="s">
        <v>198</v>
      </c>
      <c r="F100" s="34" t="s">
        <v>199</v>
      </c>
      <c r="G100" s="41" t="s">
        <v>200</v>
      </c>
    </row>
    <row r="101" spans="1:7" ht="30.6" customHeight="1">
      <c r="A101" s="51">
        <v>42166</v>
      </c>
      <c r="B101" s="35" t="s">
        <v>202</v>
      </c>
      <c r="C101" s="40" t="s">
        <v>203</v>
      </c>
      <c r="D101" s="37">
        <v>28000</v>
      </c>
      <c r="E101" s="34" t="s">
        <v>204</v>
      </c>
      <c r="F101" s="34" t="s">
        <v>205</v>
      </c>
      <c r="G101" s="41" t="s">
        <v>206</v>
      </c>
    </row>
    <row r="102" spans="1:7" ht="30.6" customHeight="1">
      <c r="A102" s="51">
        <v>42167</v>
      </c>
      <c r="B102" s="35" t="s">
        <v>207</v>
      </c>
      <c r="C102" s="40" t="s">
        <v>208</v>
      </c>
      <c r="D102" s="37">
        <v>340000</v>
      </c>
      <c r="E102" s="34" t="s">
        <v>209</v>
      </c>
      <c r="F102" s="34" t="s">
        <v>210</v>
      </c>
      <c r="G102" s="61" t="s">
        <v>211</v>
      </c>
    </row>
    <row r="103" spans="1:7" ht="30.6" customHeight="1">
      <c r="A103" s="51">
        <v>42171</v>
      </c>
      <c r="B103" s="35" t="s">
        <v>212</v>
      </c>
      <c r="C103" s="40" t="s">
        <v>213</v>
      </c>
      <c r="D103" s="37">
        <v>59000</v>
      </c>
      <c r="E103" s="34" t="s">
        <v>214</v>
      </c>
      <c r="F103" s="34" t="s">
        <v>215</v>
      </c>
      <c r="G103" s="41" t="s">
        <v>216</v>
      </c>
    </row>
    <row r="104" spans="1:7" ht="30.6" customHeight="1">
      <c r="A104" s="51">
        <v>42173</v>
      </c>
      <c r="B104" s="35" t="s">
        <v>217</v>
      </c>
      <c r="C104" s="40" t="s">
        <v>218</v>
      </c>
      <c r="D104" s="37">
        <v>180000</v>
      </c>
      <c r="E104" s="34" t="s">
        <v>219</v>
      </c>
      <c r="F104" s="34" t="s">
        <v>220</v>
      </c>
      <c r="G104" s="41" t="s">
        <v>221</v>
      </c>
    </row>
    <row r="105" spans="1:7" ht="30.6" customHeight="1">
      <c r="A105" s="51">
        <v>42178</v>
      </c>
      <c r="B105" s="35" t="s">
        <v>222</v>
      </c>
      <c r="C105" s="40" t="s">
        <v>223</v>
      </c>
      <c r="D105" s="37">
        <v>110000</v>
      </c>
      <c r="E105" s="34" t="s">
        <v>224</v>
      </c>
      <c r="F105" s="34" t="s">
        <v>225</v>
      </c>
      <c r="G105" s="41" t="s">
        <v>226</v>
      </c>
    </row>
    <row r="106" spans="1:7" ht="30.6" customHeight="1">
      <c r="A106" s="51">
        <v>42179</v>
      </c>
      <c r="B106" s="35" t="s">
        <v>227</v>
      </c>
      <c r="C106" s="40" t="s">
        <v>228</v>
      </c>
      <c r="D106" s="37">
        <v>221000</v>
      </c>
      <c r="E106" s="34" t="s">
        <v>224</v>
      </c>
      <c r="F106" s="34" t="s">
        <v>225</v>
      </c>
      <c r="G106" s="41" t="s">
        <v>229</v>
      </c>
    </row>
    <row r="107" spans="1:7" ht="30.6" customHeight="1">
      <c r="A107" s="51">
        <v>42179</v>
      </c>
      <c r="B107" s="35" t="s">
        <v>230</v>
      </c>
      <c r="C107" s="40" t="s">
        <v>223</v>
      </c>
      <c r="D107" s="37">
        <v>170000</v>
      </c>
      <c r="E107" s="34" t="s">
        <v>224</v>
      </c>
      <c r="F107" s="34" t="s">
        <v>231</v>
      </c>
      <c r="G107" s="41" t="s">
        <v>226</v>
      </c>
    </row>
    <row r="108" spans="1:7" ht="30.6" customHeight="1">
      <c r="A108" s="51">
        <v>42180</v>
      </c>
      <c r="B108" s="35" t="s">
        <v>222</v>
      </c>
      <c r="C108" s="40" t="s">
        <v>223</v>
      </c>
      <c r="D108" s="37">
        <v>193000</v>
      </c>
      <c r="E108" s="34" t="s">
        <v>224</v>
      </c>
      <c r="F108" s="34" t="s">
        <v>231</v>
      </c>
      <c r="G108" s="41" t="s">
        <v>226</v>
      </c>
    </row>
    <row r="109" spans="1:7" ht="30.6" customHeight="1">
      <c r="A109" s="51">
        <v>42181</v>
      </c>
      <c r="B109" s="35" t="s">
        <v>232</v>
      </c>
      <c r="C109" s="40" t="s">
        <v>233</v>
      </c>
      <c r="D109" s="37">
        <v>75000</v>
      </c>
      <c r="E109" s="34" t="s">
        <v>234</v>
      </c>
      <c r="F109" s="34" t="s">
        <v>235</v>
      </c>
      <c r="G109" s="41" t="s">
        <v>236</v>
      </c>
    </row>
    <row r="110" spans="1:7" ht="30.6" customHeight="1">
      <c r="A110" s="51">
        <v>42184</v>
      </c>
      <c r="B110" s="35" t="s">
        <v>237</v>
      </c>
      <c r="C110" s="40" t="s">
        <v>233</v>
      </c>
      <c r="D110" s="37">
        <v>42000</v>
      </c>
      <c r="E110" s="34" t="s">
        <v>234</v>
      </c>
      <c r="F110" s="34" t="s">
        <v>235</v>
      </c>
      <c r="G110" s="41" t="s">
        <v>236</v>
      </c>
    </row>
    <row r="111" spans="1:7" ht="30.6" customHeight="1">
      <c r="A111" s="51">
        <v>42184</v>
      </c>
      <c r="B111" s="35" t="s">
        <v>238</v>
      </c>
      <c r="C111" s="40" t="s">
        <v>239</v>
      </c>
      <c r="D111" s="37">
        <v>529000</v>
      </c>
      <c r="E111" s="34" t="s">
        <v>234</v>
      </c>
      <c r="F111" s="34" t="s">
        <v>240</v>
      </c>
      <c r="G111" s="61" t="s">
        <v>241</v>
      </c>
    </row>
    <row r="112" spans="1:7" ht="30.6" customHeight="1">
      <c r="A112" s="51">
        <v>42185</v>
      </c>
      <c r="B112" s="35" t="s">
        <v>242</v>
      </c>
      <c r="C112" s="40" t="s">
        <v>243</v>
      </c>
      <c r="D112" s="37">
        <v>21000</v>
      </c>
      <c r="E112" s="34" t="s">
        <v>234</v>
      </c>
      <c r="F112" s="34" t="s">
        <v>235</v>
      </c>
      <c r="G112" s="41" t="s">
        <v>244</v>
      </c>
    </row>
    <row r="113" spans="1:7" ht="30.6" customHeight="1">
      <c r="A113" s="67" t="s">
        <v>245</v>
      </c>
      <c r="B113" s="68"/>
      <c r="C113" s="68"/>
      <c r="D113" s="68"/>
      <c r="E113" s="68"/>
      <c r="F113" s="68"/>
      <c r="G113" s="69"/>
    </row>
    <row r="114" spans="1:7" ht="30.6" customHeight="1">
      <c r="A114" s="63"/>
      <c r="B114" s="63"/>
      <c r="C114" s="63"/>
      <c r="D114" s="66">
        <f>SUM(D115:D135)</f>
        <v>2540400</v>
      </c>
      <c r="E114" s="63"/>
      <c r="F114" s="63"/>
      <c r="G114" s="63"/>
    </row>
    <row r="115" spans="1:7" ht="30.6" customHeight="1">
      <c r="A115" s="51">
        <v>42186</v>
      </c>
      <c r="B115" s="35" t="s">
        <v>246</v>
      </c>
      <c r="C115" s="40" t="s">
        <v>233</v>
      </c>
      <c r="D115" s="37">
        <v>28000</v>
      </c>
      <c r="E115" s="34" t="s">
        <v>234</v>
      </c>
      <c r="F115" s="34" t="s">
        <v>235</v>
      </c>
      <c r="G115" s="41" t="s">
        <v>236</v>
      </c>
    </row>
    <row r="116" spans="1:7" ht="30.6" customHeight="1">
      <c r="A116" s="51">
        <v>42191</v>
      </c>
      <c r="B116" s="35" t="s">
        <v>247</v>
      </c>
      <c r="C116" s="40" t="s">
        <v>36</v>
      </c>
      <c r="D116" s="37">
        <v>275000</v>
      </c>
      <c r="E116" s="34" t="s">
        <v>248</v>
      </c>
      <c r="F116" s="34" t="s">
        <v>249</v>
      </c>
      <c r="G116" s="41" t="s">
        <v>250</v>
      </c>
    </row>
    <row r="117" spans="1:7" ht="30.6" customHeight="1">
      <c r="A117" s="51">
        <v>42195</v>
      </c>
      <c r="B117" s="35" t="s">
        <v>251</v>
      </c>
      <c r="C117" s="40" t="s">
        <v>252</v>
      </c>
      <c r="D117" s="37">
        <v>24000</v>
      </c>
      <c r="E117" s="34" t="s">
        <v>253</v>
      </c>
      <c r="F117" s="34" t="s">
        <v>254</v>
      </c>
      <c r="G117" s="41" t="s">
        <v>255</v>
      </c>
    </row>
    <row r="118" spans="1:7" ht="30.6" customHeight="1">
      <c r="A118" s="51">
        <v>42195</v>
      </c>
      <c r="B118" s="35" t="s">
        <v>256</v>
      </c>
      <c r="C118" s="40" t="s">
        <v>257</v>
      </c>
      <c r="D118" s="37">
        <v>150000</v>
      </c>
      <c r="E118" s="34" t="s">
        <v>258</v>
      </c>
      <c r="F118" s="34" t="s">
        <v>259</v>
      </c>
      <c r="G118" s="41" t="s">
        <v>260</v>
      </c>
    </row>
    <row r="119" spans="1:7" ht="30.6" customHeight="1">
      <c r="A119" s="51">
        <v>42197</v>
      </c>
      <c r="B119" s="35" t="s">
        <v>261</v>
      </c>
      <c r="C119" s="40" t="s">
        <v>257</v>
      </c>
      <c r="D119" s="37">
        <v>74000</v>
      </c>
      <c r="E119" s="34" t="s">
        <v>258</v>
      </c>
      <c r="F119" s="34" t="s">
        <v>259</v>
      </c>
      <c r="G119" s="41" t="s">
        <v>260</v>
      </c>
    </row>
    <row r="120" spans="1:7" ht="30.6" customHeight="1">
      <c r="A120" s="51">
        <v>42197</v>
      </c>
      <c r="B120" s="35" t="s">
        <v>262</v>
      </c>
      <c r="C120" s="40" t="s">
        <v>263</v>
      </c>
      <c r="D120" s="37">
        <v>16000</v>
      </c>
      <c r="E120" s="34" t="s">
        <v>258</v>
      </c>
      <c r="F120" s="34" t="s">
        <v>259</v>
      </c>
      <c r="G120" s="41" t="s">
        <v>260</v>
      </c>
    </row>
    <row r="121" spans="1:7" ht="30.6" customHeight="1">
      <c r="A121" s="51">
        <v>42199</v>
      </c>
      <c r="B121" s="35" t="s">
        <v>264</v>
      </c>
      <c r="C121" s="40" t="s">
        <v>265</v>
      </c>
      <c r="D121" s="37">
        <v>300000</v>
      </c>
      <c r="E121" s="34" t="s">
        <v>266</v>
      </c>
      <c r="F121" s="34" t="s">
        <v>267</v>
      </c>
      <c r="G121" s="41" t="s">
        <v>268</v>
      </c>
    </row>
    <row r="122" spans="1:7" ht="30.6" customHeight="1">
      <c r="A122" s="51">
        <v>42199</v>
      </c>
      <c r="B122" s="35" t="s">
        <v>269</v>
      </c>
      <c r="C122" s="40" t="s">
        <v>265</v>
      </c>
      <c r="D122" s="37">
        <v>92000</v>
      </c>
      <c r="E122" s="34" t="s">
        <v>266</v>
      </c>
      <c r="F122" s="34" t="s">
        <v>267</v>
      </c>
      <c r="G122" s="41" t="s">
        <v>268</v>
      </c>
    </row>
    <row r="123" spans="1:7" ht="30.6" customHeight="1">
      <c r="A123" s="51">
        <v>42200</v>
      </c>
      <c r="B123" s="35" t="s">
        <v>270</v>
      </c>
      <c r="C123" s="40" t="s">
        <v>271</v>
      </c>
      <c r="D123" s="37">
        <v>102000</v>
      </c>
      <c r="E123" s="34" t="s">
        <v>266</v>
      </c>
      <c r="F123" s="34" t="s">
        <v>272</v>
      </c>
      <c r="G123" s="41" t="s">
        <v>273</v>
      </c>
    </row>
    <row r="124" spans="1:7" ht="30.6" customHeight="1">
      <c r="A124" s="51">
        <v>42201</v>
      </c>
      <c r="B124" s="35" t="s">
        <v>274</v>
      </c>
      <c r="C124" s="40" t="s">
        <v>275</v>
      </c>
      <c r="D124" s="37">
        <v>98000</v>
      </c>
      <c r="E124" s="34" t="s">
        <v>276</v>
      </c>
      <c r="F124" s="34" t="s">
        <v>277</v>
      </c>
      <c r="G124" s="41" t="s">
        <v>278</v>
      </c>
    </row>
    <row r="125" spans="1:7" ht="30.6" customHeight="1">
      <c r="A125" s="51">
        <v>42203</v>
      </c>
      <c r="B125" s="35" t="s">
        <v>279</v>
      </c>
      <c r="C125" s="40" t="s">
        <v>275</v>
      </c>
      <c r="D125" s="37">
        <v>70000</v>
      </c>
      <c r="E125" s="34" t="s">
        <v>276</v>
      </c>
      <c r="F125" s="34" t="s">
        <v>280</v>
      </c>
      <c r="G125" s="41" t="s">
        <v>278</v>
      </c>
    </row>
    <row r="126" spans="1:7" ht="30.6" customHeight="1">
      <c r="A126" s="51">
        <v>42204</v>
      </c>
      <c r="B126" s="35" t="s">
        <v>281</v>
      </c>
      <c r="C126" s="40" t="s">
        <v>275</v>
      </c>
      <c r="D126" s="37">
        <v>48000</v>
      </c>
      <c r="E126" s="34" t="s">
        <v>276</v>
      </c>
      <c r="F126" s="34" t="s">
        <v>282</v>
      </c>
      <c r="G126" s="41" t="s">
        <v>278</v>
      </c>
    </row>
    <row r="127" spans="1:7" ht="30.6" customHeight="1">
      <c r="A127" s="51">
        <v>42207</v>
      </c>
      <c r="B127" s="35" t="s">
        <v>283</v>
      </c>
      <c r="C127" s="40" t="s">
        <v>284</v>
      </c>
      <c r="D127" s="37">
        <v>345000</v>
      </c>
      <c r="E127" s="34" t="s">
        <v>285</v>
      </c>
      <c r="F127" s="34" t="s">
        <v>286</v>
      </c>
      <c r="G127" s="41" t="s">
        <v>287</v>
      </c>
    </row>
    <row r="128" spans="1:7" ht="30.6" customHeight="1">
      <c r="A128" s="51">
        <v>42208</v>
      </c>
      <c r="B128" s="35" t="s">
        <v>288</v>
      </c>
      <c r="C128" s="40" t="s">
        <v>36</v>
      </c>
      <c r="D128" s="37">
        <v>70000</v>
      </c>
      <c r="E128" s="34" t="s">
        <v>289</v>
      </c>
      <c r="F128" s="34" t="s">
        <v>290</v>
      </c>
      <c r="G128" s="41" t="s">
        <v>291</v>
      </c>
    </row>
    <row r="129" spans="1:7" ht="30.6" customHeight="1">
      <c r="A129" s="51">
        <v>42209</v>
      </c>
      <c r="B129" s="35" t="s">
        <v>292</v>
      </c>
      <c r="C129" s="40" t="s">
        <v>293</v>
      </c>
      <c r="D129" s="37">
        <v>56000</v>
      </c>
      <c r="E129" s="34" t="s">
        <v>289</v>
      </c>
      <c r="F129" s="34" t="s">
        <v>294</v>
      </c>
      <c r="G129" s="41" t="s">
        <v>291</v>
      </c>
    </row>
    <row r="130" spans="1:7" ht="30.6" customHeight="1">
      <c r="A130" s="51">
        <v>42212</v>
      </c>
      <c r="B130" s="35" t="s">
        <v>295</v>
      </c>
      <c r="C130" s="40" t="s">
        <v>293</v>
      </c>
      <c r="D130" s="37">
        <v>94000</v>
      </c>
      <c r="E130" s="34" t="s">
        <v>289</v>
      </c>
      <c r="F130" s="34" t="s">
        <v>294</v>
      </c>
      <c r="G130" s="41" t="s">
        <v>291</v>
      </c>
    </row>
    <row r="131" spans="1:7" ht="30.6" customHeight="1">
      <c r="A131" s="51">
        <v>42212</v>
      </c>
      <c r="B131" s="35" t="s">
        <v>296</v>
      </c>
      <c r="C131" s="40" t="s">
        <v>297</v>
      </c>
      <c r="D131" s="37">
        <v>46400</v>
      </c>
      <c r="E131" s="34" t="s">
        <v>289</v>
      </c>
      <c r="F131" s="34" t="s">
        <v>298</v>
      </c>
      <c r="G131" s="41" t="s">
        <v>291</v>
      </c>
    </row>
    <row r="132" spans="1:7" ht="30.6" customHeight="1">
      <c r="A132" s="51">
        <v>42213</v>
      </c>
      <c r="B132" s="35" t="s">
        <v>299</v>
      </c>
      <c r="C132" s="40" t="s">
        <v>300</v>
      </c>
      <c r="D132" s="37">
        <v>45000</v>
      </c>
      <c r="E132" s="34" t="s">
        <v>301</v>
      </c>
      <c r="F132" s="34" t="s">
        <v>302</v>
      </c>
      <c r="G132" s="41" t="s">
        <v>303</v>
      </c>
    </row>
    <row r="133" spans="1:7" ht="30.6" customHeight="1">
      <c r="A133" s="51">
        <v>42214</v>
      </c>
      <c r="B133" s="35" t="s">
        <v>304</v>
      </c>
      <c r="C133" s="40" t="s">
        <v>300</v>
      </c>
      <c r="D133" s="37">
        <v>311000</v>
      </c>
      <c r="E133" s="34" t="s">
        <v>301</v>
      </c>
      <c r="F133" s="34" t="s">
        <v>302</v>
      </c>
      <c r="G133" s="41" t="s">
        <v>303</v>
      </c>
    </row>
    <row r="134" spans="1:7" ht="30.6" customHeight="1">
      <c r="A134" s="51">
        <v>42215</v>
      </c>
      <c r="B134" s="35" t="s">
        <v>306</v>
      </c>
      <c r="C134" s="40" t="s">
        <v>307</v>
      </c>
      <c r="D134" s="37">
        <v>58000</v>
      </c>
      <c r="E134" s="34" t="s">
        <v>308</v>
      </c>
      <c r="F134" s="34" t="s">
        <v>309</v>
      </c>
      <c r="G134" s="41" t="s">
        <v>310</v>
      </c>
    </row>
    <row r="135" spans="1:7" ht="30.6" customHeight="1">
      <c r="A135" s="51">
        <v>42216</v>
      </c>
      <c r="B135" s="35" t="s">
        <v>311</v>
      </c>
      <c r="C135" s="40" t="s">
        <v>312</v>
      </c>
      <c r="D135" s="37">
        <v>238000</v>
      </c>
      <c r="E135" s="34" t="s">
        <v>313</v>
      </c>
      <c r="F135" s="34" t="s">
        <v>314</v>
      </c>
      <c r="G135" s="41" t="s">
        <v>315</v>
      </c>
    </row>
    <row r="136" spans="1:7" ht="30.6" customHeight="1">
      <c r="A136" s="67" t="s">
        <v>316</v>
      </c>
      <c r="B136" s="68"/>
      <c r="C136" s="68"/>
      <c r="D136" s="68"/>
      <c r="E136" s="68"/>
      <c r="F136" s="68"/>
      <c r="G136" s="69"/>
    </row>
    <row r="137" spans="1:7" ht="30.6" customHeight="1">
      <c r="A137" s="63"/>
      <c r="B137" s="63"/>
      <c r="C137" s="63"/>
      <c r="D137" s="66">
        <f>SUM(D138:D160)</f>
        <v>2224500</v>
      </c>
      <c r="E137" s="63"/>
      <c r="F137" s="63"/>
      <c r="G137" s="63"/>
    </row>
    <row r="138" spans="1:7" ht="30.6" customHeight="1">
      <c r="A138" s="51">
        <v>42222</v>
      </c>
      <c r="B138" s="35" t="s">
        <v>321</v>
      </c>
      <c r="C138" s="40" t="s">
        <v>317</v>
      </c>
      <c r="D138" s="37">
        <v>48000</v>
      </c>
      <c r="E138" s="34" t="s">
        <v>318</v>
      </c>
      <c r="F138" s="34" t="s">
        <v>319</v>
      </c>
      <c r="G138" s="41" t="s">
        <v>320</v>
      </c>
    </row>
    <row r="139" spans="1:7" ht="30.6" customHeight="1">
      <c r="A139" s="51">
        <v>42223</v>
      </c>
      <c r="B139" s="35" t="s">
        <v>322</v>
      </c>
      <c r="C139" s="40" t="s">
        <v>323</v>
      </c>
      <c r="D139" s="37">
        <v>123000</v>
      </c>
      <c r="E139" s="34" t="s">
        <v>324</v>
      </c>
      <c r="F139" s="34" t="s">
        <v>325</v>
      </c>
      <c r="G139" s="41" t="s">
        <v>326</v>
      </c>
    </row>
    <row r="140" spans="1:7" ht="30.6" customHeight="1">
      <c r="A140" s="51">
        <v>42223</v>
      </c>
      <c r="B140" s="35" t="s">
        <v>327</v>
      </c>
      <c r="C140" s="40" t="s">
        <v>328</v>
      </c>
      <c r="D140" s="37">
        <v>200000</v>
      </c>
      <c r="E140" s="34" t="s">
        <v>324</v>
      </c>
      <c r="F140" s="34" t="s">
        <v>325</v>
      </c>
      <c r="G140" s="41" t="s">
        <v>329</v>
      </c>
    </row>
    <row r="141" spans="1:7" ht="30.6" customHeight="1">
      <c r="A141" s="51">
        <v>42226</v>
      </c>
      <c r="B141" s="35" t="s">
        <v>330</v>
      </c>
      <c r="C141" s="40" t="s">
        <v>323</v>
      </c>
      <c r="D141" s="37">
        <v>91000</v>
      </c>
      <c r="E141" s="34" t="s">
        <v>324</v>
      </c>
      <c r="F141" s="34" t="s">
        <v>325</v>
      </c>
      <c r="G141" s="41" t="s">
        <v>326</v>
      </c>
    </row>
    <row r="142" spans="1:7" ht="30.6" customHeight="1">
      <c r="A142" s="51">
        <v>42223</v>
      </c>
      <c r="B142" s="35" t="s">
        <v>134</v>
      </c>
      <c r="C142" s="40" t="s">
        <v>36</v>
      </c>
      <c r="D142" s="37">
        <v>200000</v>
      </c>
      <c r="E142" s="34" t="s">
        <v>158</v>
      </c>
      <c r="F142" s="34" t="s">
        <v>48</v>
      </c>
      <c r="G142" s="41" t="s">
        <v>29</v>
      </c>
    </row>
    <row r="143" spans="1:7" ht="30.6" customHeight="1">
      <c r="A143" s="51">
        <v>42227</v>
      </c>
      <c r="B143" s="35" t="s">
        <v>331</v>
      </c>
      <c r="C143" s="40" t="s">
        <v>323</v>
      </c>
      <c r="D143" s="37">
        <v>40000</v>
      </c>
      <c r="E143" s="34" t="s">
        <v>324</v>
      </c>
      <c r="F143" s="34" t="s">
        <v>325</v>
      </c>
      <c r="G143" s="41" t="s">
        <v>326</v>
      </c>
    </row>
    <row r="144" spans="1:7" ht="30.6" customHeight="1">
      <c r="A144" s="51">
        <v>42228</v>
      </c>
      <c r="B144" s="35" t="s">
        <v>332</v>
      </c>
      <c r="C144" s="40" t="s">
        <v>323</v>
      </c>
      <c r="D144" s="37">
        <v>260000</v>
      </c>
      <c r="E144" s="34" t="s">
        <v>324</v>
      </c>
      <c r="F144" s="34" t="s">
        <v>325</v>
      </c>
      <c r="G144" s="41" t="s">
        <v>326</v>
      </c>
    </row>
    <row r="145" spans="1:7" ht="30.6" customHeight="1">
      <c r="A145" s="75">
        <v>42229</v>
      </c>
      <c r="B145" s="71" t="s">
        <v>296</v>
      </c>
      <c r="C145" s="72" t="s">
        <v>80</v>
      </c>
      <c r="D145" s="57">
        <v>32500</v>
      </c>
      <c r="E145" s="73" t="s">
        <v>9</v>
      </c>
      <c r="F145" s="73" t="s">
        <v>48</v>
      </c>
      <c r="G145" s="74" t="s">
        <v>30</v>
      </c>
    </row>
    <row r="146" spans="1:7" ht="30.6" customHeight="1">
      <c r="A146" s="75">
        <v>42233</v>
      </c>
      <c r="B146" s="71" t="s">
        <v>262</v>
      </c>
      <c r="C146" s="72" t="s">
        <v>36</v>
      </c>
      <c r="D146" s="57">
        <v>48000</v>
      </c>
      <c r="E146" s="73" t="s">
        <v>9</v>
      </c>
      <c r="F146" s="73" t="s">
        <v>12</v>
      </c>
      <c r="G146" s="74" t="s">
        <v>29</v>
      </c>
    </row>
    <row r="147" spans="1:7" ht="30.6" customHeight="1">
      <c r="A147" s="75">
        <v>42233</v>
      </c>
      <c r="B147" s="71" t="s">
        <v>262</v>
      </c>
      <c r="C147" s="72" t="s">
        <v>36</v>
      </c>
      <c r="D147" s="57">
        <v>170000</v>
      </c>
      <c r="E147" s="73" t="s">
        <v>9</v>
      </c>
      <c r="F147" s="73" t="s">
        <v>12</v>
      </c>
      <c r="G147" s="74" t="s">
        <v>29</v>
      </c>
    </row>
    <row r="148" spans="1:7" ht="30.6" customHeight="1">
      <c r="A148" s="75">
        <v>42233</v>
      </c>
      <c r="B148" s="71" t="s">
        <v>93</v>
      </c>
      <c r="C148" s="72" t="s">
        <v>36</v>
      </c>
      <c r="D148" s="57">
        <v>152000</v>
      </c>
      <c r="E148" s="73" t="s">
        <v>9</v>
      </c>
      <c r="F148" s="73" t="s">
        <v>48</v>
      </c>
      <c r="G148" s="74" t="s">
        <v>29</v>
      </c>
    </row>
    <row r="149" spans="1:7" ht="30.6" customHeight="1">
      <c r="A149" s="75">
        <v>42234</v>
      </c>
      <c r="B149" s="71" t="s">
        <v>93</v>
      </c>
      <c r="C149" s="72" t="s">
        <v>36</v>
      </c>
      <c r="D149" s="57">
        <v>149000</v>
      </c>
      <c r="E149" s="73" t="s">
        <v>9</v>
      </c>
      <c r="F149" s="73" t="s">
        <v>12</v>
      </c>
      <c r="G149" s="74" t="s">
        <v>29</v>
      </c>
    </row>
    <row r="150" spans="1:7" ht="30.6" customHeight="1">
      <c r="A150" s="75">
        <v>42235</v>
      </c>
      <c r="B150" s="71" t="s">
        <v>155</v>
      </c>
      <c r="C150" s="72" t="s">
        <v>36</v>
      </c>
      <c r="D150" s="57">
        <v>204000</v>
      </c>
      <c r="E150" s="73" t="s">
        <v>9</v>
      </c>
      <c r="F150" s="73" t="s">
        <v>12</v>
      </c>
      <c r="G150" s="74" t="s">
        <v>29</v>
      </c>
    </row>
    <row r="151" spans="1:7" ht="30.6" customHeight="1">
      <c r="A151" s="75">
        <v>42239</v>
      </c>
      <c r="B151" s="71" t="s">
        <v>262</v>
      </c>
      <c r="C151" s="72" t="s">
        <v>36</v>
      </c>
      <c r="D151" s="57">
        <v>64000</v>
      </c>
      <c r="E151" s="73" t="s">
        <v>333</v>
      </c>
      <c r="F151" s="73" t="s">
        <v>48</v>
      </c>
      <c r="G151" s="74" t="s">
        <v>29</v>
      </c>
    </row>
    <row r="152" spans="1:7" ht="30.6" customHeight="1">
      <c r="A152" s="75">
        <v>42239</v>
      </c>
      <c r="B152" s="71" t="s">
        <v>334</v>
      </c>
      <c r="C152" s="72" t="s">
        <v>36</v>
      </c>
      <c r="D152" s="57">
        <v>189000</v>
      </c>
      <c r="E152" s="73" t="s">
        <v>333</v>
      </c>
      <c r="F152" s="73" t="s">
        <v>48</v>
      </c>
      <c r="G152" s="74" t="s">
        <v>29</v>
      </c>
    </row>
    <row r="153" spans="1:7" ht="30.6" customHeight="1">
      <c r="A153" s="75">
        <v>42240</v>
      </c>
      <c r="B153" s="71" t="s">
        <v>155</v>
      </c>
      <c r="C153" s="72" t="s">
        <v>36</v>
      </c>
      <c r="D153" s="57">
        <v>195000</v>
      </c>
      <c r="E153" s="73" t="s">
        <v>9</v>
      </c>
      <c r="F153" s="73" t="s">
        <v>48</v>
      </c>
      <c r="G153" s="74" t="s">
        <v>29</v>
      </c>
    </row>
    <row r="154" spans="1:7" ht="30.6" customHeight="1">
      <c r="A154" s="75">
        <v>42242</v>
      </c>
      <c r="B154" s="71" t="s">
        <v>334</v>
      </c>
      <c r="C154" s="72" t="s">
        <v>36</v>
      </c>
      <c r="D154" s="57">
        <v>59000</v>
      </c>
      <c r="E154" s="73" t="s">
        <v>9</v>
      </c>
      <c r="F154" s="73" t="s">
        <v>48</v>
      </c>
      <c r="G154" s="74" t="s">
        <v>29</v>
      </c>
    </row>
    <row r="155" spans="1:7" ht="30.6" customHeight="1">
      <c r="A155" s="76"/>
      <c r="B155" s="71"/>
      <c r="C155" s="72"/>
      <c r="D155" s="57"/>
      <c r="E155" s="73"/>
      <c r="F155" s="73"/>
      <c r="G155" s="74"/>
    </row>
    <row r="156" spans="1:7" ht="30.6" customHeight="1">
      <c r="A156" s="76"/>
      <c r="B156" s="44"/>
      <c r="C156" s="43"/>
      <c r="D156" s="57"/>
      <c r="E156" s="44"/>
      <c r="F156" s="44"/>
      <c r="G156" s="45"/>
    </row>
    <row r="157" spans="1:7" ht="30.6" customHeight="1">
      <c r="A157" s="42"/>
      <c r="B157" s="44"/>
      <c r="C157" s="43"/>
      <c r="D157" s="57"/>
      <c r="E157" s="44"/>
      <c r="F157" s="44"/>
      <c r="G157" s="45"/>
    </row>
    <row r="158" spans="1:7" ht="30.6" customHeight="1">
      <c r="A158" s="42"/>
      <c r="B158" s="44"/>
      <c r="C158" s="43"/>
      <c r="D158" s="57"/>
      <c r="E158" s="44"/>
      <c r="F158" s="44"/>
      <c r="G158" s="45"/>
    </row>
    <row r="159" spans="1:7" ht="30.6" customHeight="1">
      <c r="A159" s="42"/>
      <c r="B159" s="44"/>
      <c r="C159" s="43"/>
      <c r="D159" s="57"/>
      <c r="E159" s="44"/>
      <c r="F159" s="44"/>
      <c r="G159" s="45"/>
    </row>
    <row r="160" spans="1:7" ht="30.6" customHeight="1">
      <c r="A160" s="46"/>
      <c r="B160" s="47"/>
      <c r="C160" s="48"/>
      <c r="D160" s="58"/>
      <c r="E160" s="47"/>
      <c r="F160" s="47"/>
      <c r="G160" s="49"/>
    </row>
    <row r="161" spans="5:7">
      <c r="E161" s="27"/>
      <c r="F161" s="27"/>
      <c r="G161" s="27"/>
    </row>
    <row r="162" spans="5:7">
      <c r="E162" s="27"/>
      <c r="F162" s="27"/>
      <c r="G162" s="27"/>
    </row>
    <row r="163" spans="5:7">
      <c r="E163" s="27"/>
      <c r="F163" s="27"/>
      <c r="G163" s="27"/>
    </row>
    <row r="164" spans="5:7">
      <c r="E164" s="27"/>
      <c r="F164" s="27"/>
      <c r="G164" s="27"/>
    </row>
    <row r="165" spans="5:7">
      <c r="E165" s="27"/>
      <c r="F165" s="27"/>
      <c r="G165" s="27"/>
    </row>
    <row r="166" spans="5:7">
      <c r="E166" s="27"/>
      <c r="F166" s="27"/>
      <c r="G166" s="27"/>
    </row>
    <row r="167" spans="5:7">
      <c r="E167" s="27"/>
      <c r="F167" s="27"/>
      <c r="G167" s="27"/>
    </row>
    <row r="168" spans="5:7">
      <c r="E168" s="27"/>
      <c r="F168" s="27"/>
      <c r="G168" s="27"/>
    </row>
    <row r="169" spans="5:7">
      <c r="E169" s="27"/>
      <c r="F169" s="27"/>
      <c r="G169" s="27"/>
    </row>
    <row r="170" spans="5:7">
      <c r="E170" s="27"/>
      <c r="F170" s="27"/>
      <c r="G170" s="27"/>
    </row>
    <row r="171" spans="5:7">
      <c r="E171" s="27"/>
      <c r="F171" s="27"/>
      <c r="G171" s="27"/>
    </row>
    <row r="172" spans="5:7">
      <c r="E172" s="27"/>
      <c r="F172" s="27"/>
      <c r="G172" s="27"/>
    </row>
    <row r="173" spans="5:7">
      <c r="E173" s="27"/>
      <c r="F173" s="27"/>
      <c r="G173" s="27"/>
    </row>
    <row r="174" spans="5:7">
      <c r="E174" s="27"/>
      <c r="F174" s="27"/>
      <c r="G174" s="27"/>
    </row>
    <row r="175" spans="5:7">
      <c r="E175" s="27"/>
      <c r="F175" s="27"/>
      <c r="G175" s="27"/>
    </row>
    <row r="176" spans="5:7">
      <c r="E176" s="27"/>
      <c r="F176" s="27"/>
      <c r="G176" s="27"/>
    </row>
    <row r="177" spans="5:7">
      <c r="E177" s="27"/>
      <c r="F177" s="27"/>
      <c r="G177" s="27"/>
    </row>
    <row r="178" spans="5:7">
      <c r="E178" s="27"/>
      <c r="F178" s="27"/>
      <c r="G178" s="27"/>
    </row>
    <row r="179" spans="5:7">
      <c r="E179" s="27"/>
      <c r="F179" s="27"/>
      <c r="G179" s="27"/>
    </row>
    <row r="180" spans="5:7">
      <c r="E180" s="27"/>
      <c r="F180" s="27"/>
      <c r="G180" s="27"/>
    </row>
    <row r="181" spans="5:7">
      <c r="E181" s="27"/>
      <c r="F181" s="27"/>
      <c r="G181" s="27"/>
    </row>
    <row r="182" spans="5:7">
      <c r="E182" s="27"/>
      <c r="F182" s="27"/>
      <c r="G182" s="27"/>
    </row>
    <row r="183" spans="5:7">
      <c r="E183" s="27"/>
      <c r="F183" s="27"/>
      <c r="G183" s="27"/>
    </row>
  </sheetData>
  <sortState ref="A71:XEW79">
    <sortCondition ref="A71:A79"/>
  </sortState>
  <mergeCells count="9">
    <mergeCell ref="A1:G1"/>
    <mergeCell ref="A6:G6"/>
    <mergeCell ref="A20:G20"/>
    <mergeCell ref="A35:G35"/>
    <mergeCell ref="A54:G54"/>
    <mergeCell ref="A136:G136"/>
    <mergeCell ref="A113:G113"/>
    <mergeCell ref="A93:G93"/>
    <mergeCell ref="A74:G74"/>
  </mergeCells>
  <phoneticPr fontId="2" type="noConversion"/>
  <printOptions horizontalCentered="1"/>
  <pageMargins left="0.51181102362204722" right="0.51181102362204722" top="0.87" bottom="0.72" header="0.51181102362204722" footer="0.51181102362204722"/>
  <pageSetup paperSize="9" scale="70" orientation="portrait" cellComments="asDisplaye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의회운영위원장 업무추진비</vt:lpstr>
      <vt:lpstr>'의회운영위원장 업무추진비'!Print_Area</vt:lpstr>
      <vt:lpstr>'의회운영위원장 업무추진비'!Print_Titles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2015-08-17T02:45:51Z</cp:lastPrinted>
  <dcterms:created xsi:type="dcterms:W3CDTF">2014-12-10T07:43:58Z</dcterms:created>
  <dcterms:modified xsi:type="dcterms:W3CDTF">2015-09-03T08:01:47Z</dcterms:modified>
</cp:coreProperties>
</file>